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showInkAnnotation="0" codeName="ThisWorkbook" defaultThemeVersion="124226"/>
  <mc:AlternateContent xmlns:mc="http://schemas.openxmlformats.org/markup-compatibility/2006">
    <mc:Choice Requires="x15">
      <x15ac:absPath xmlns:x15ac="http://schemas.microsoft.com/office/spreadsheetml/2010/11/ac" url="https://healthgov-my.sharepoint.com/personal/robin_shen_ihacpa_gov_au1/Documents/shenj/ABF_data_specification/26-27/DRS_2026_27_clean_202603011/"/>
    </mc:Choice>
  </mc:AlternateContent>
  <xr:revisionPtr revIDLastSave="278" documentId="8_{E452BE1A-0FD3-49E1-995A-42E8F5211CDF}" xr6:coauthVersionLast="47" xr6:coauthVersionMax="47" xr10:uidLastSave="{EB5ABEC7-08A0-458C-93DE-BD1CFF1CF2D2}"/>
  <bookViews>
    <workbookView xWindow="-108" yWindow="-108" windowWidth="23256" windowHeight="13896" tabRatio="725" xr2:uid="{00000000-000D-0000-FFFF-FFFF00000000}"/>
  </bookViews>
  <sheets>
    <sheet name="APC" sheetId="10" r:id="rId1"/>
    <sheet name="PCC" sheetId="24" r:id="rId2"/>
    <sheet name="AMHCP" sheetId="27" r:id="rId3"/>
    <sheet name="ABF data linking rule" sheetId="29" r:id="rId4"/>
    <sheet name="ESWT Cluster Array Format" sheetId="20" r:id="rId5"/>
    <sheet name="ESWT Cluster Array Example" sheetId="21" r:id="rId6"/>
    <sheet name="AROC Impairment Codes 2025" sheetId="22" r:id="rId7"/>
    <sheet name="Diagnosis Array Format" sheetId="16" r:id="rId8"/>
    <sheet name="File Naming Convention" sheetId="19" r:id="rId9"/>
  </sheets>
  <definedNames>
    <definedName name="_xlnm._FilterDatabase" localSheetId="2" hidden="1">AMHCP!$A$1:$G$44</definedName>
    <definedName name="_xlnm._FilterDatabase" localSheetId="0" hidden="1">APC!$A$1:$G$134</definedName>
    <definedName name="_xlnm.Print_Area" localSheetId="0">APC!$A$1:$G$130</definedName>
    <definedName name="_xlnm.Print_Area" localSheetId="1">PCC!$A$1:$G$23</definedName>
    <definedName name="_xlnm.Print_Titles" localSheetId="0">APC!$4:$4</definedName>
    <definedName name="_xlnm.Print_Titles" localSheetId="1">PCC!$3:$3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 i="20" l="1"/>
  <c r="A5" i="20" s="1"/>
  <c r="A6" i="20" s="1"/>
  <c r="A7" i="20" s="1"/>
  <c r="A8" i="20" s="1"/>
  <c r="A9" i="20" s="1"/>
</calcChain>
</file>

<file path=xl/sharedStrings.xml><?xml version="1.0" encoding="utf-8"?>
<sst xmlns="http://schemas.openxmlformats.org/spreadsheetml/2006/main" count="1278" uniqueCount="867">
  <si>
    <t>Item
No</t>
  </si>
  <si>
    <t xml:space="preserve">    Data item                                                                                                                                                  </t>
  </si>
  <si>
    <t>Type &amp; size</t>
  </si>
  <si>
    <t>No of fields</t>
  </si>
  <si>
    <t>Valid values / Notes</t>
  </si>
  <si>
    <t>Data Quality Checks</t>
  </si>
  <si>
    <t>Error
Code</t>
  </si>
  <si>
    <t>A(128)</t>
  </si>
  <si>
    <t>Stable and unique record identifier</t>
  </si>
  <si>
    <t>F001.0</t>
  </si>
  <si>
    <t>F001.1</t>
  </si>
  <si>
    <t>New Establishment identifier
METEOR: 782094</t>
  </si>
  <si>
    <t>A(13)</t>
  </si>
  <si>
    <t>F002</t>
  </si>
  <si>
    <t>E002.1</t>
  </si>
  <si>
    <t>E002.2</t>
  </si>
  <si>
    <t>Geographic remoteness of establishment
METEOR: 776966</t>
  </si>
  <si>
    <t>N(1)</t>
  </si>
  <si>
    <t xml:space="preserve">E003
</t>
  </si>
  <si>
    <t xml:space="preserve">A(64) </t>
  </si>
  <si>
    <t>Use METEOR definition
Person identifier unique within establishment</t>
  </si>
  <si>
    <t>E004</t>
  </si>
  <si>
    <r>
      <rPr>
        <b/>
        <sz val="10"/>
        <rFont val="Arial"/>
        <family val="2"/>
      </rPr>
      <t>Warning</t>
    </r>
    <r>
      <rPr>
        <sz val="10"/>
        <rFont val="Arial"/>
        <family val="2"/>
      </rPr>
      <t xml:space="preserve"> if all digits are zero</t>
    </r>
  </si>
  <si>
    <t>W004</t>
  </si>
  <si>
    <t>Sex
METEOR: 741686</t>
  </si>
  <si>
    <t>E005</t>
  </si>
  <si>
    <t>W005</t>
  </si>
  <si>
    <t>Gender
METEOR: 741842</t>
  </si>
  <si>
    <t>E006</t>
  </si>
  <si>
    <t>W006</t>
  </si>
  <si>
    <t>Date of Birth
METEOR: 287007</t>
  </si>
  <si>
    <t>N(8)</t>
  </si>
  <si>
    <r>
      <rPr>
        <b/>
        <sz val="10"/>
        <rFont val="Arial"/>
        <family val="2"/>
      </rPr>
      <t>Fatal error</t>
    </r>
    <r>
      <rPr>
        <sz val="10"/>
        <rFont val="Arial"/>
        <family val="2"/>
      </rPr>
      <t xml:space="preserve"> if not missing and Date of Birth is not in format DDMMYYYY                                                                                                                                                                                                                                                                                                                                                                                                                                                                                                                                                                                                                                                                                                                   </t>
    </r>
  </si>
  <si>
    <t>F007.0</t>
  </si>
  <si>
    <t>F007.1</t>
  </si>
  <si>
    <t>F007.2</t>
  </si>
  <si>
    <r>
      <rPr>
        <b/>
        <sz val="10"/>
        <rFont val="Arial"/>
        <family val="2"/>
      </rPr>
      <t>Warning</t>
    </r>
    <r>
      <rPr>
        <sz val="10"/>
        <rFont val="Arial"/>
        <family val="2"/>
      </rPr>
      <t xml:space="preserve"> if missing</t>
    </r>
  </si>
  <si>
    <t>W007</t>
  </si>
  <si>
    <t>Country of Birth
METEOR: 659454</t>
  </si>
  <si>
    <t>N(4)</t>
  </si>
  <si>
    <t>W008</t>
  </si>
  <si>
    <t>Indigenous status
METEOR: 602543</t>
  </si>
  <si>
    <t>F009</t>
  </si>
  <si>
    <r>
      <rPr>
        <b/>
        <sz val="10"/>
        <rFont val="Arial"/>
        <family val="2"/>
      </rPr>
      <t>Warning</t>
    </r>
    <r>
      <rPr>
        <sz val="10"/>
        <rFont val="Arial"/>
        <family val="2"/>
      </rPr>
      <t xml:space="preserve"> if value is 9</t>
    </r>
  </si>
  <si>
    <t>W009</t>
  </si>
  <si>
    <t>Marital status
METEOR: 766507</t>
  </si>
  <si>
    <t>E010</t>
  </si>
  <si>
    <r>
      <rPr>
        <b/>
        <sz val="10"/>
        <rFont val="Arial"/>
        <family val="2"/>
      </rPr>
      <t>Warning</t>
    </r>
    <r>
      <rPr>
        <sz val="10"/>
        <rFont val="Arial"/>
        <family val="2"/>
      </rPr>
      <t xml:space="preserve"> if Marital status is 6 and care type is 11</t>
    </r>
  </si>
  <si>
    <t>W010.0</t>
  </si>
  <si>
    <r>
      <rPr>
        <b/>
        <sz val="10"/>
        <rFont val="Arial"/>
        <family val="2"/>
      </rPr>
      <t>Warning</t>
    </r>
    <r>
      <rPr>
        <sz val="10"/>
        <rFont val="Arial"/>
        <family val="2"/>
      </rPr>
      <t xml:space="preserve"> if Marital status is present and care type is not 11</t>
    </r>
  </si>
  <si>
    <t>W010.1</t>
  </si>
  <si>
    <t>Area of usual residence (SA2)
METEOR: 747315</t>
  </si>
  <si>
    <t>E011</t>
  </si>
  <si>
    <t>W011</t>
  </si>
  <si>
    <t>Australian postcode
METEOR: 611398</t>
  </si>
  <si>
    <t>W012</t>
  </si>
  <si>
    <t>Accommodation type (usual)
METEOR: 270088</t>
  </si>
  <si>
    <t>N(2)</t>
  </si>
  <si>
    <t>E013.0</t>
  </si>
  <si>
    <t xml:space="preserve">E013.1 </t>
  </si>
  <si>
    <r>
      <rPr>
        <b/>
        <sz val="10"/>
        <rFont val="Arial"/>
        <family val="2"/>
      </rPr>
      <t>Warning</t>
    </r>
    <r>
      <rPr>
        <sz val="10"/>
        <rFont val="Arial"/>
        <family val="2"/>
      </rPr>
      <t xml:space="preserve"> if care type is not 11 and type of usual accommodation is not blank </t>
    </r>
  </si>
  <si>
    <t>Accommodation type (prior to admission)
METEOR: 647330</t>
  </si>
  <si>
    <t>E014</t>
  </si>
  <si>
    <t>W014.0</t>
  </si>
  <si>
    <t>W014.1</t>
  </si>
  <si>
    <t>Labour force status – acute hospital and private psychiatric hospital admissions
METEOR: 269948</t>
  </si>
  <si>
    <r>
      <rPr>
        <b/>
        <sz val="10"/>
        <rFont val="Arial"/>
        <family val="2"/>
      </rPr>
      <t>Critical error</t>
    </r>
    <r>
      <rPr>
        <sz val="10"/>
        <rFont val="Arial"/>
        <family val="2"/>
      </rPr>
      <t xml:space="preserve"> if not in (1, 2, 9) and care type is 11 and establishment sector in (1, 2, 5)  </t>
    </r>
  </si>
  <si>
    <t>E015</t>
  </si>
  <si>
    <r>
      <rPr>
        <b/>
        <sz val="10"/>
        <rFont val="Arial"/>
        <family val="2"/>
      </rPr>
      <t>Warning</t>
    </r>
    <r>
      <rPr>
        <sz val="10"/>
        <rFont val="Arial"/>
        <family val="2"/>
      </rPr>
      <t xml:space="preserve"> if value is 9 and care type is 11 and establishment sector in (1, 2, 5) </t>
    </r>
  </si>
  <si>
    <t xml:space="preserve">W015.0 </t>
  </si>
  <si>
    <t>W015.1</t>
  </si>
  <si>
    <t>Labour force status – public psychiatric hospital admissions
METEOR: 269955</t>
  </si>
  <si>
    <r>
      <rPr>
        <b/>
        <sz val="10"/>
        <rFont val="Arial"/>
        <family val="2"/>
      </rPr>
      <t>Critical error</t>
    </r>
    <r>
      <rPr>
        <sz val="10"/>
        <rFont val="Arial"/>
        <family val="2"/>
      </rPr>
      <t xml:space="preserve"> if not in (1, 2, 3, 4, 5, 6, 9) and care type is 11 and establishment sector is 4 </t>
    </r>
  </si>
  <si>
    <t xml:space="preserve">E016 
</t>
  </si>
  <si>
    <r>
      <rPr>
        <b/>
        <sz val="10"/>
        <rFont val="Arial"/>
        <family val="2"/>
      </rPr>
      <t>Warning</t>
    </r>
    <r>
      <rPr>
        <sz val="10"/>
        <rFont val="Arial"/>
        <family val="2"/>
      </rPr>
      <t xml:space="preserve"> if value is 9 and care type is 11 and establishment sector is 4 </t>
    </r>
  </si>
  <si>
    <t xml:space="preserve">W016.0 </t>
  </si>
  <si>
    <t>W016.1</t>
  </si>
  <si>
    <t>Admitted patient election status
METEOR: 326619</t>
  </si>
  <si>
    <t>Use METEOR definition
1 - Public 
2 - Private 
Supplementary value:
9 - Not reported/unknown</t>
  </si>
  <si>
    <t>F017</t>
  </si>
  <si>
    <t>W017</t>
  </si>
  <si>
    <t>Hospital insurance status
METEOR: 647326</t>
  </si>
  <si>
    <t>Use METEOR definition
1 - Hospital insurance 
2 - No hospital insurance 
9 - Unknown</t>
  </si>
  <si>
    <t>F018</t>
  </si>
  <si>
    <t>W018</t>
  </si>
  <si>
    <t>Medicare eligibility status
METEOR: 481841</t>
  </si>
  <si>
    <t>Use METEOR definition
1 - Eligible
2 - Not eligible
9 - Not stated/unknown</t>
  </si>
  <si>
    <t>F019</t>
  </si>
  <si>
    <t>W019</t>
  </si>
  <si>
    <t xml:space="preserve">F020 
</t>
  </si>
  <si>
    <r>
      <rPr>
        <b/>
        <sz val="10"/>
        <rFont val="Arial"/>
        <family val="2"/>
      </rPr>
      <t>Warning</t>
    </r>
    <r>
      <rPr>
        <sz val="10"/>
        <rFont val="Arial"/>
        <family val="2"/>
      </rPr>
      <t xml:space="preserve"> if value is 98</t>
    </r>
  </si>
  <si>
    <t>W020</t>
  </si>
  <si>
    <t>Care type
METEOR: 711010</t>
  </si>
  <si>
    <t xml:space="preserve">N(2)
</t>
  </si>
  <si>
    <t>Use METEOR definition
Admitted care 
1 - Acute care
2 - Rehabilitation care
3 - Palliative care
4 - Geriatric evaluation and management
5 - Psychogeriatric care
6 - Maintenance care
7 - Newborn care
11 - Mental health care
88 - Other admitted patient care
Care other than admitted care 
9 - Organ procurement—posthumous
10 - Hospital boarder
Supplementary value: 
99 - Not reported/unknown</t>
  </si>
  <si>
    <t>F021</t>
  </si>
  <si>
    <r>
      <rPr>
        <b/>
        <sz val="10"/>
        <rFont val="Arial"/>
        <family val="2"/>
      </rPr>
      <t>Warning</t>
    </r>
    <r>
      <rPr>
        <sz val="10"/>
        <rFont val="Arial"/>
        <family val="2"/>
      </rPr>
      <t xml:space="preserve"> if value is 99</t>
    </r>
  </si>
  <si>
    <t>W021</t>
  </si>
  <si>
    <t xml:space="preserve">Number of qualified days for newborns
METEOR: 722649 </t>
  </si>
  <si>
    <t xml:space="preserve">N(5)
</t>
  </si>
  <si>
    <r>
      <rPr>
        <b/>
        <sz val="10"/>
        <rFont val="Arial"/>
        <family val="2"/>
      </rPr>
      <t>Fatal error</t>
    </r>
    <r>
      <rPr>
        <sz val="10"/>
        <rFont val="Arial"/>
        <family val="2"/>
      </rPr>
      <t xml:space="preserve"> if missing or (non-numeric or negative) and care type is 7</t>
    </r>
  </si>
  <si>
    <t xml:space="preserve">F022.0 
</t>
  </si>
  <si>
    <t xml:space="preserve">F022.1 </t>
  </si>
  <si>
    <t xml:space="preserve">E022.0 </t>
  </si>
  <si>
    <t xml:space="preserve">Total psychiatric care days 
METEOR: 722678 </t>
  </si>
  <si>
    <t>F023.0</t>
  </si>
  <si>
    <t xml:space="preserve">F023.1 </t>
  </si>
  <si>
    <t>W023</t>
  </si>
  <si>
    <t xml:space="preserve">Mental health legal status
METEOR: 727343
</t>
  </si>
  <si>
    <t xml:space="preserve">N(1)
</t>
  </si>
  <si>
    <r>
      <rPr>
        <b/>
        <sz val="10"/>
        <rFont val="Arial"/>
        <family val="2"/>
      </rPr>
      <t>Fatal error</t>
    </r>
    <r>
      <rPr>
        <sz val="10"/>
        <rFont val="Arial"/>
        <family val="2"/>
      </rPr>
      <t xml:space="preserve"> if not in (1, 2, 9) and care type is 11</t>
    </r>
  </si>
  <si>
    <t xml:space="preserve">F024 </t>
  </si>
  <si>
    <r>
      <rPr>
        <b/>
        <sz val="10"/>
        <rFont val="Arial"/>
        <family val="2"/>
      </rPr>
      <t>Warning</t>
    </r>
    <r>
      <rPr>
        <sz val="10"/>
        <rFont val="Arial"/>
        <family val="2"/>
      </rPr>
      <t xml:space="preserve"> if value is 9 and care type is 11</t>
    </r>
  </si>
  <si>
    <t>W024.0</t>
  </si>
  <si>
    <t>Admission date
METEOR: 695137</t>
  </si>
  <si>
    <t>A(8)</t>
  </si>
  <si>
    <t>Admission time
METEOR: 748817</t>
  </si>
  <si>
    <t>A(4)</t>
  </si>
  <si>
    <t>Separation date 
METEOR: 270025</t>
  </si>
  <si>
    <t>Separation time
METEOR: 748820</t>
  </si>
  <si>
    <t>Total number of leave days
METEOR: 270251</t>
  </si>
  <si>
    <t>N(5)</t>
  </si>
  <si>
    <t>Source of referral to public psychiatric hospitals
METEOR: 269947</t>
  </si>
  <si>
    <t>Urgency of admission
METEOR: 686084</t>
  </si>
  <si>
    <t>Mode of admission
METEOR: 269976</t>
  </si>
  <si>
    <t>Mode of separation
METEOR: 722644</t>
  </si>
  <si>
    <t>Use METEOR definition
10 - Discharge/transfer to (an)other acute hospital
21 - Discharge/transfer to a residential aged care service, which is not the usual place of residence
22 - Discharge/transfer to a residential aged care service, which is the usual place of residence
30 - Discharge/transfer to (an)other psychiatric hospital
40 - Discharge/transfer to other health care accommodation (includes mothercraft hospitals)
50 - Statistical discharge - type change
60 - Left against medical advice/discharge at own risk
70 - Statistical discharge from leave
80 - Died
90 - Other (includes discharge to usual residence (not including residential aged care), own accommodation/welfare institution (includes prisons, hostels and group homes providing primarily welfare services))</t>
  </si>
  <si>
    <t>Referral destination (mental health care)
METEOR: 269990</t>
  </si>
  <si>
    <r>
      <rPr>
        <b/>
        <sz val="10"/>
        <rFont val="Arial"/>
        <family val="2"/>
      </rPr>
      <t>Critical error</t>
    </r>
    <r>
      <rPr>
        <sz val="10"/>
        <rFont val="Arial"/>
        <family val="2"/>
      </rPr>
      <t xml:space="preserve"> if value not one of (1, 2, 3, 4, 5, 6, 7 or 9) and care type is 11</t>
    </r>
  </si>
  <si>
    <r>
      <rPr>
        <b/>
        <sz val="10"/>
        <rFont val="Arial"/>
        <family val="2"/>
      </rPr>
      <t>Warning</t>
    </r>
    <r>
      <rPr>
        <sz val="10"/>
        <rFont val="Arial"/>
        <family val="2"/>
      </rPr>
      <t xml:space="preserve"> if value is 9 and care type is 11 </t>
    </r>
  </si>
  <si>
    <t>Weight
METEOR: 310245</t>
  </si>
  <si>
    <t>Intended length of hospital stay
METEOR: 270399</t>
  </si>
  <si>
    <t>Number of days of hospital-in-the-home care
METEOR: 686115</t>
  </si>
  <si>
    <t>Inter-hospital contracted patient status
METEOR: 647105</t>
  </si>
  <si>
    <t xml:space="preserve">N(5)
</t>
  </si>
  <si>
    <t xml:space="preserve">F041 </t>
  </si>
  <si>
    <t>F042</t>
  </si>
  <si>
    <t xml:space="preserve">A(20) </t>
  </si>
  <si>
    <r>
      <rPr>
        <b/>
        <sz val="10"/>
        <rFont val="Arial"/>
        <family val="2"/>
      </rPr>
      <t>Critical error</t>
    </r>
    <r>
      <rPr>
        <sz val="10"/>
        <rFont val="Arial"/>
        <family val="2"/>
      </rPr>
      <t xml:space="preserve"> if principal diagnosis code is missing</t>
    </r>
  </si>
  <si>
    <r>
      <rPr>
        <b/>
        <sz val="10"/>
        <rFont val="Arial"/>
        <family val="2"/>
      </rPr>
      <t>Warning</t>
    </r>
    <r>
      <rPr>
        <sz val="10"/>
        <rFont val="Arial"/>
        <family val="2"/>
      </rPr>
      <t xml:space="preserve"> if condition onset flag is 9</t>
    </r>
  </si>
  <si>
    <t>A(80)</t>
  </si>
  <si>
    <t>E047</t>
  </si>
  <si>
    <t>Functional Independence Measure (FIM) score array
METEOR: 717982</t>
  </si>
  <si>
    <r>
      <rPr>
        <b/>
        <sz val="10"/>
        <rFont val="Arial"/>
        <family val="2"/>
      </rPr>
      <t>Critical error</t>
    </r>
    <r>
      <rPr>
        <sz val="10"/>
        <rFont val="Arial"/>
        <family val="2"/>
      </rPr>
      <t xml:space="preserve"> if digits are not in (1-7, 9) and care type in (2, 4) </t>
    </r>
  </si>
  <si>
    <r>
      <rPr>
        <b/>
        <sz val="10"/>
        <rFont val="Arial"/>
        <family val="2"/>
      </rPr>
      <t>Critical error</t>
    </r>
    <r>
      <rPr>
        <sz val="10"/>
        <rFont val="Arial"/>
        <family val="2"/>
      </rPr>
      <t xml:space="preserve"> if in (1-7) and care type not in (2, 4)</t>
    </r>
  </si>
  <si>
    <r>
      <rPr>
        <b/>
        <sz val="10"/>
        <rFont val="Arial"/>
        <family val="2"/>
      </rPr>
      <t>Critical error</t>
    </r>
    <r>
      <rPr>
        <sz val="10"/>
        <rFont val="Arial"/>
        <family val="2"/>
      </rPr>
      <t xml:space="preserve"> if digits are not in (0-4, 7, 9) and care type is 5 </t>
    </r>
  </si>
  <si>
    <r>
      <rPr>
        <b/>
        <sz val="10"/>
        <rFont val="Arial"/>
        <family val="2"/>
      </rPr>
      <t>Critical error</t>
    </r>
    <r>
      <rPr>
        <sz val="10"/>
        <rFont val="Arial"/>
        <family val="2"/>
      </rPr>
      <t xml:space="preserve"> if in (1-4) and care type not 5</t>
    </r>
  </si>
  <si>
    <t>Standardised Mini-Mental State Examination (SMMSE) score array
METEOR: 681420</t>
  </si>
  <si>
    <t>Palliative care linking key</t>
  </si>
  <si>
    <t>State-produced key used for linking admitted subacute and non-acute data and palliative phase of care data
Leave blank if care type not 3</t>
  </si>
  <si>
    <t>N(9)</t>
  </si>
  <si>
    <t>Individual Healthcare Identifier
METEOR: 743458</t>
  </si>
  <si>
    <t>N(16)</t>
  </si>
  <si>
    <r>
      <rPr>
        <b/>
        <sz val="10"/>
        <rFont val="Arial"/>
        <family val="2"/>
      </rPr>
      <t>Warning</t>
    </r>
    <r>
      <rPr>
        <sz val="10"/>
        <rFont val="Arial"/>
        <family val="2"/>
      </rPr>
      <t xml:space="preserve"> if IHI is missing</t>
    </r>
  </si>
  <si>
    <t>Individual Healthcare Identifier - Record status
METEOR: 743464</t>
  </si>
  <si>
    <r>
      <rPr>
        <b/>
        <sz val="10"/>
        <rFont val="Arial"/>
        <family val="2"/>
      </rPr>
      <t>Warning</t>
    </r>
    <r>
      <rPr>
        <sz val="10"/>
        <rFont val="Arial"/>
        <family val="2"/>
      </rPr>
      <t xml:space="preserve"> if 9 and IHI is not missing</t>
    </r>
  </si>
  <si>
    <t>Individual Healthcare Identifier - Number status
METEOR: 743466</t>
  </si>
  <si>
    <t xml:space="preserve">N(1)
</t>
  </si>
  <si>
    <t>N(11)</t>
  </si>
  <si>
    <t>E061</t>
  </si>
  <si>
    <t>Item
No.</t>
  </si>
  <si>
    <t>Data item</t>
  </si>
  <si>
    <t>No. of field</t>
  </si>
  <si>
    <t>Use METEOR definition
Stable and unique record identifier</t>
  </si>
  <si>
    <t>E002.0</t>
  </si>
  <si>
    <t>Palliative care phase start date
METEOR: 681043</t>
  </si>
  <si>
    <t>F003.0</t>
  </si>
  <si>
    <t>F003.1</t>
  </si>
  <si>
    <t>E003.0</t>
  </si>
  <si>
    <t>E003.1</t>
  </si>
  <si>
    <t>Palliative care phase end date
METEOR: 681040</t>
  </si>
  <si>
    <t>F004.0</t>
  </si>
  <si>
    <t>F004.1</t>
  </si>
  <si>
    <t>E004.0</t>
  </si>
  <si>
    <t>E004.1</t>
  </si>
  <si>
    <t>Total leave days
METEOR: 270251</t>
  </si>
  <si>
    <t>F005.0</t>
  </si>
  <si>
    <t>F005.1</t>
  </si>
  <si>
    <t>Palliative care phase
METEOR: 681029</t>
  </si>
  <si>
    <t xml:space="preserve">E006
</t>
  </si>
  <si>
    <t>Level of functional independence (total RUG-ADL score)
METEOR: 764211</t>
  </si>
  <si>
    <t>E007</t>
  </si>
  <si>
    <t>State-produced key used for linking admitted subacute and non-acute data and palliative phase of care data</t>
  </si>
  <si>
    <t>F008.1</t>
  </si>
  <si>
    <t>E009</t>
  </si>
  <si>
    <t>E012</t>
  </si>
  <si>
    <t>E013</t>
  </si>
  <si>
    <t>W013</t>
  </si>
  <si>
    <t>W014</t>
  </si>
  <si>
    <t>ABF Data Linking Rule</t>
  </si>
  <si>
    <t>Data source 1</t>
  </si>
  <si>
    <t>Linking key</t>
  </si>
  <si>
    <t>Filter</t>
  </si>
  <si>
    <t>Linking type</t>
  </si>
  <si>
    <t>Data source 2</t>
  </si>
  <si>
    <t>Admitted Patient Care</t>
  </si>
  <si>
    <t>"Care type" is Palliative care (3)</t>
  </si>
  <si>
    <t>One to Many</t>
  </si>
  <si>
    <t>Palliative Phase of Care</t>
  </si>
  <si>
    <t>All</t>
  </si>
  <si>
    <t>One to One</t>
  </si>
  <si>
    <t>Phase linking key</t>
  </si>
  <si>
    <t>Service contact linking key</t>
  </si>
  <si>
    <t>"Service provider setting origin" is Ambulatory care (3)</t>
  </si>
  <si>
    <t>Ambulatory Service Contact</t>
  </si>
  <si>
    <t>Service contact phase linking key</t>
  </si>
  <si>
    <t>Sentinel Events</t>
  </si>
  <si>
    <t>State Record Identifier</t>
  </si>
  <si>
    <t>"Data stream" is Admitted patient care (1)</t>
  </si>
  <si>
    <t>"Data stream" is Emergency Department patient level (3)</t>
  </si>
  <si>
    <t>Emergency Department Care</t>
  </si>
  <si>
    <t>"Data stream" is Non-admitted care patient level (2)</t>
  </si>
  <si>
    <t>Non-admitted Patient Care</t>
  </si>
  <si>
    <t>Alternative Funding Source</t>
  </si>
  <si>
    <t>"Data stream" is Community mental health care (4)</t>
  </si>
  <si>
    <t>Hospital List</t>
  </si>
  <si>
    <t>Establishment Identifier</t>
  </si>
  <si>
    <t>Data_For_APC = P</t>
  </si>
  <si>
    <t>Data_For_CMH = P</t>
  </si>
  <si>
    <t>Data_For_NAP = P or B</t>
  </si>
  <si>
    <t>Data_For_ED = P or B</t>
  </si>
  <si>
    <t>Emergency Virtual Care</t>
  </si>
  <si>
    <t>Data_For_ED = A or B</t>
  </si>
  <si>
    <t>Emergency Service Care</t>
  </si>
  <si>
    <t>Position</t>
  </si>
  <si>
    <t>Listing date for care
METEOR: 684808</t>
  </si>
  <si>
    <t>1-8</t>
  </si>
  <si>
    <t>Clinical urgency
METEOR: 732423</t>
  </si>
  <si>
    <t xml:space="preserve">Use METEOR definition.
1 - Procedures that are clinically indicated within 30 days 
2 - Procedures that are clinically indicated within 90 days 
3 - Procedures that are clinically indicated within 365 days 
</t>
  </si>
  <si>
    <t>Overdue patient status
METEOR: 732461</t>
  </si>
  <si>
    <t xml:space="preserve">Use METEOR definition.
1 - Overdue patient 
2 - Other 
</t>
  </si>
  <si>
    <t>Reason for removal from elective surgery waiting list
METEOR: 684830</t>
  </si>
  <si>
    <t>Use METEOR definition*
1 - Admitted as an elective patient for awaited procedure by or on behalf of this hospital or the state/territory 
2 - Admitted as an emergency patient for awaited procedure by or on behalf of this hospital or the state/territory 
Supplementary value:
9 - Not known 
*The METEOR definition contains additional values that are not applicable to admitted patients.</t>
  </si>
  <si>
    <t>Surgical specialty
METEOR: 689726</t>
  </si>
  <si>
    <t>12-13</t>
  </si>
  <si>
    <t xml:space="preserve">A(2)
</t>
  </si>
  <si>
    <t xml:space="preserve">Use METEOR definition.
01 - Cardio-thoracic surgery 
02 - Otolaryngology head and neck surgery 
03 - General surgery 
04 - Gynaecology surgery 
05 - Neurosurgery 
06 - Ophthalmology surgery 
07 - Orthopaedic surgery 
08 - Plastic and reconstructive surgery 
09 - Urological surgery 
10 - Vascular surgery 
11 - Other 
12 - Paediatric surgery 
Supplementary value:
99 - Not reported/unknown 
</t>
  </si>
  <si>
    <t>Intended procedure
METEOR: 759947</t>
  </si>
  <si>
    <t>14-16</t>
  </si>
  <si>
    <t xml:space="preserve">A(3)
</t>
  </si>
  <si>
    <t xml:space="preserve">Use METEOR definition.
Format NNN.
Supplementary value:
999 - Not reported/unknown
 </t>
  </si>
  <si>
    <t>Waiting time at removal from elective surgery waiting list (removal for admission)
METEOR: 732455</t>
  </si>
  <si>
    <t>17-20</t>
  </si>
  <si>
    <t>Use METEOR definition.
In days;
right justified and zero filled to 4 places.
E.g. 18 days would be 0018.</t>
  </si>
  <si>
    <t>Item 44 – Elective Surgery waiting times cluster (Primary procedure instance)</t>
  </si>
  <si>
    <t>Listing date for care</t>
  </si>
  <si>
    <t>Clinical</t>
  </si>
  <si>
    <t xml:space="preserve">Overdue </t>
  </si>
  <si>
    <t>Reasons For</t>
  </si>
  <si>
    <t>Surgical Specialty</t>
  </si>
  <si>
    <t>Intended Procedure</t>
  </si>
  <si>
    <t>Waiting time removal</t>
  </si>
  <si>
    <t>Urgency</t>
  </si>
  <si>
    <t>Patient</t>
  </si>
  <si>
    <t>Removal</t>
  </si>
  <si>
    <t>Item 44 – Elective Surgery waiting times cluster (second procedure instance)</t>
  </si>
  <si>
    <t>Item 44 – Elective Surgery waiting times cluster (third procedure instance)</t>
  </si>
  <si>
    <t>Item 44 – Elective Surgery waiting times cluster (fourth procedure instance)</t>
  </si>
  <si>
    <t>Item 44 – Elective Surgery waiting times cluster (fifth procedure instance)</t>
  </si>
  <si>
    <t>Diagnosis cluster identifier</t>
  </si>
  <si>
    <t>Condition onset flag</t>
  </si>
  <si>
    <t>METEOR Identifier - 799079, METEOR Name - Episode of admitted patient care—diagnosis cluster identifier, code X[X]</t>
  </si>
  <si>
    <t>Example</t>
  </si>
  <si>
    <t>If a record has:</t>
  </si>
  <si>
    <t>The data provided would be:</t>
  </si>
  <si>
    <t>Principal Diag.</t>
  </si>
  <si>
    <t>Element 2</t>
  </si>
  <si>
    <t>Element 3</t>
  </si>
  <si>
    <t>Element 4</t>
  </si>
  <si>
    <t>Element 5</t>
  </si>
  <si>
    <t>Element 6</t>
  </si>
  <si>
    <t>E</t>
  </si>
  <si>
    <t>.</t>
  </si>
  <si>
    <t>D</t>
  </si>
  <si>
    <t>M</t>
  </si>
  <si>
    <t>/</t>
  </si>
  <si>
    <t>A</t>
  </si>
  <si>
    <t>T</t>
  </si>
  <si>
    <t>Y</t>
  </si>
  <si>
    <t>Adult</t>
  </si>
  <si>
    <t>Paediatric</t>
  </si>
  <si>
    <t>STROKE</t>
  </si>
  <si>
    <t>Haemorrhagic</t>
  </si>
  <si>
    <t>Stroke - haemorrhagic</t>
  </si>
  <si>
    <t>Stroke - other (including ischaemic)</t>
  </si>
  <si>
    <t>Other Stroke</t>
  </si>
  <si>
    <t>Epilepsy surgery</t>
  </si>
  <si>
    <t>Chronic Fatigue Syndrome</t>
  </si>
  <si>
    <t>Ischaemic</t>
  </si>
  <si>
    <t>Major multiple trauma with brain injury</t>
  </si>
  <si>
    <t>Non-traumatic</t>
  </si>
  <si>
    <t>NEUROLOGICAL DISORDERS</t>
  </si>
  <si>
    <t>Guillain-Barre Syndrome</t>
  </si>
  <si>
    <t xml:space="preserve">Anoxic brain damage </t>
  </si>
  <si>
    <t xml:space="preserve">Traumatic </t>
  </si>
  <si>
    <t>Traumatic</t>
  </si>
  <si>
    <t>NEUROLOGICAL CONDITIONS</t>
  </si>
  <si>
    <t xml:space="preserve">Multiple Sclerosis </t>
  </si>
  <si>
    <t>Post Selective Dorsal Rhizotomy</t>
  </si>
  <si>
    <t xml:space="preserve">Parkinsonism </t>
  </si>
  <si>
    <t>Polyneuropathy</t>
  </si>
  <si>
    <t>AMPUTATION</t>
  </si>
  <si>
    <t>Upper limb</t>
  </si>
  <si>
    <t>Lower limb</t>
  </si>
  <si>
    <t>Multiple limbs</t>
  </si>
  <si>
    <t>ORTHOPAEDIC CONDITIONS</t>
  </si>
  <si>
    <t>SEMLS</t>
  </si>
  <si>
    <t>Other planned</t>
  </si>
  <si>
    <t>BURNS</t>
  </si>
  <si>
    <t>Burns</t>
  </si>
  <si>
    <t>ARTHRITIS</t>
  </si>
  <si>
    <t>Arthritis</t>
  </si>
  <si>
    <t>PAIN SYNDROMES</t>
  </si>
  <si>
    <t>Pain syndromes</t>
  </si>
  <si>
    <t>Loss of function without known aetiology</t>
  </si>
  <si>
    <t>RECONDITIONING / RESTORATIVE</t>
  </si>
  <si>
    <t>Reconditioning post-acute stay</t>
  </si>
  <si>
    <t>AMPUTATION OF LIMB</t>
  </si>
  <si>
    <t>Not resulting from trauma</t>
  </si>
  <si>
    <t>Other</t>
  </si>
  <si>
    <t>Rheumatoid arthritis</t>
  </si>
  <si>
    <t>Osteoarthritis</t>
  </si>
  <si>
    <t>Back Pain</t>
  </si>
  <si>
    <t>Headache (includes migraine)</t>
  </si>
  <si>
    <t>Multi-site pain</t>
  </si>
  <si>
    <t>Fractures (includes dislocation)</t>
  </si>
  <si>
    <t>Fracture of shaft of femur</t>
  </si>
  <si>
    <t>Fracture of pelvis</t>
  </si>
  <si>
    <t>Fracture of knee</t>
  </si>
  <si>
    <t>Fracture of lower leg, ankle, foot</t>
  </si>
  <si>
    <t>Fracture of upper limb</t>
  </si>
  <si>
    <t>Fracture of spine</t>
  </si>
  <si>
    <t>Fracture of multiple sites</t>
  </si>
  <si>
    <t>Other orthopaedic fracture</t>
  </si>
  <si>
    <t>Post Orthopaedic Surgery</t>
  </si>
  <si>
    <t>Unilateral hip replacement</t>
  </si>
  <si>
    <t>Bilateral hip replacement</t>
  </si>
  <si>
    <t>Unilateral knee replacement</t>
  </si>
  <si>
    <t>Bilateral knee replacement</t>
  </si>
  <si>
    <t>Post spinal surgery</t>
  </si>
  <si>
    <t>Other orthopaedic surgery</t>
  </si>
  <si>
    <t>Soft tissue injury</t>
  </si>
  <si>
    <t>CARDIAC</t>
  </si>
  <si>
    <t>Chronic cardiac insufficiency</t>
  </si>
  <si>
    <t>PULMONARY</t>
  </si>
  <si>
    <t>OTHER DISABLING IMPAIRMENTS</t>
  </si>
  <si>
    <t>Lymphoedema</t>
  </si>
  <si>
    <t>MAJOR MULTIPLE TRAUMA</t>
  </si>
  <si>
    <t>RE-CONDITIONING / RESTORATIVE</t>
  </si>
  <si>
    <t>Cancer rehabilitation</t>
  </si>
  <si>
    <t>COVID CONDITIONS</t>
  </si>
  <si>
    <t>File Naming convention</t>
  </si>
  <si>
    <t>For the ABF data submission, a file naming convention is required to follow. It allows data receiver to identify data files in a consistent way across the jurisdictions.</t>
  </si>
  <si>
    <t>The table attached below shows the file naming convention for the Admitted Patient Care data collections.</t>
  </si>
  <si>
    <t>Admitted Patient Care Palliative Care Phase Level</t>
  </si>
  <si>
    <t>State/Territory</t>
  </si>
  <si>
    <t>Value</t>
  </si>
  <si>
    <t>New South Wales</t>
  </si>
  <si>
    <t>NSW</t>
  </si>
  <si>
    <t>Victoria</t>
  </si>
  <si>
    <t>Queensland</t>
  </si>
  <si>
    <t>Western Australia</t>
  </si>
  <si>
    <t>WA</t>
  </si>
  <si>
    <t>South Australia</t>
  </si>
  <si>
    <t>SA</t>
  </si>
  <si>
    <t>Tasmania</t>
  </si>
  <si>
    <t>Australian Capital Territory</t>
  </si>
  <si>
    <t>ACT</t>
  </si>
  <si>
    <t>Northern Territory</t>
  </si>
  <si>
    <t>NT</t>
  </si>
  <si>
    <t>Reference for year+quarter</t>
  </si>
  <si>
    <t>Year and Quarter</t>
  </si>
  <si>
    <t>Use METEOR definition
Concatenation of:
N(1): Australian state/territory identifier (METEOR 790405)
   1 - New South Wales
   2 - Victoria
   3 - Queensland
   4 - South Australia
   5 - Western Australia
   6 - Tasmania
   7 - Northern Territory
   8 - Australian Capital Territory
   9 - Other territories (Jervis Bay Territory, Territory of Christmas Island, Territory of the Cocos (Keeling) Islands and Norfolk Island)
N(1): Establishment sector (Note this is more detailed than (METEOR 269977)
   1 - Public (excluding psychiatric hospitals)
   2 - Private (excluding free-standing day hospital 
        facilities) 
   4 - Public psychiatric
   5 - Private free-standing day hospital facility  
A(2): Region identifier (METEOR 269940)
Values as specified by individual state/territory
(Note Region identifier must be right-justified and zero filled)
A(9): Organisation identifier (METEOR 782022)
(Note Organisation identifier must be left-justified)</t>
  </si>
  <si>
    <t>Use METEOR definition
Concatenation of:
N(1): Australian state/territory identifier (METEOR 790405)
   1 - New South Wales
   2 - Victoria
   3 - Queensland
   4 - South Australia
   5 - Western Australia
   6 - Tasmania
   7 - Northern Territory
   8 - Australian Capital Territory
   9 - Other territories (Jervis Bay Territory, Territory of Christmas Island, Territory of the Cocos (Keeling) Islands and Norfolk Island)
N(1): Establishment sector (Note this is more detailed than (METEOR 269977)
   1 - Public (excluding psychiatric hospitals)
   2 - Private (excluding free-standing day hospital facilities) 
   4 - Public psychiatric
   5 - Private free-standing day hospital facility  
A(2): Region identifier (METEOR 269940)
Values as specified by individual state/territory
(Note Region identifier must be right-justified and zero filled)
A(9): Organisation identifier (METEOR 782022)
(Note Organisation identifier must be left-justified)</t>
  </si>
  <si>
    <t>METEOR Identifier - 796636, METEOR Name - Episode of admitted patient care—condition onset flag, code N</t>
  </si>
  <si>
    <r>
      <t xml:space="preserve">. A principal diagnosis of E05.0 </t>
    </r>
    <r>
      <rPr>
        <i/>
        <sz val="10"/>
        <rFont val="Arial"/>
        <family val="2"/>
      </rPr>
      <t xml:space="preserve">Thyrotoxicosis with diffuse goitre </t>
    </r>
    <r>
      <rPr>
        <sz val="10"/>
        <rFont val="Arial"/>
        <family val="2"/>
      </rPr>
      <t>(non-cancer-diagnosis) (pre-existing condition) (code not clustered, code allocated DCID 8)</t>
    </r>
  </si>
  <si>
    <t>Elective Surgery Waiting Times Cluster Procedure Array METEOR: 792047 
Each 20 character string of each of the 5 elements of the elective surgery procedure array has the following form</t>
  </si>
  <si>
    <t>Record identifier
METEOR: 799007</t>
  </si>
  <si>
    <r>
      <rPr>
        <b/>
        <sz val="10"/>
        <rFont val="Arial"/>
        <family val="2"/>
      </rPr>
      <t>Fatal error</t>
    </r>
    <r>
      <rPr>
        <sz val="10"/>
        <rFont val="Arial"/>
        <family val="2"/>
      </rPr>
      <t xml:space="preserve"> if missing</t>
    </r>
  </si>
  <si>
    <r>
      <rPr>
        <b/>
        <sz val="10"/>
        <rFont val="Arial"/>
        <family val="2"/>
      </rPr>
      <t xml:space="preserve">Fatal error </t>
    </r>
    <r>
      <rPr>
        <sz val="10"/>
        <rFont val="Arial"/>
        <family val="2"/>
      </rPr>
      <t>if missing</t>
    </r>
  </si>
  <si>
    <r>
      <rPr>
        <b/>
        <sz val="10"/>
        <rFont val="Arial"/>
        <family val="2"/>
      </rPr>
      <t>Critical error</t>
    </r>
    <r>
      <rPr>
        <sz val="10"/>
        <rFont val="Arial"/>
        <family val="2"/>
      </rPr>
      <t xml:space="preserve"> if present and not in list of establishment IDs for the public hospital establishment data and establishment sector is 1 or 4</t>
    </r>
  </si>
  <si>
    <r>
      <rPr>
        <b/>
        <sz val="10"/>
        <rFont val="Arial"/>
        <family val="2"/>
      </rPr>
      <t xml:space="preserve">Critical error </t>
    </r>
    <r>
      <rPr>
        <sz val="10"/>
        <rFont val="Arial"/>
        <family val="2"/>
      </rPr>
      <t>if present and state/territory identifier not in (1, 2, 3, 4, 5, 6, 7, 8, 9)</t>
    </r>
  </si>
  <si>
    <r>
      <rPr>
        <b/>
        <sz val="10"/>
        <rFont val="Arial"/>
        <family val="2"/>
      </rPr>
      <t>Fatal error</t>
    </r>
    <r>
      <rPr>
        <sz val="10"/>
        <rFont val="Arial"/>
        <family val="2"/>
      </rPr>
      <t xml:space="preserve"> if present and not in format DDMMYYYY or is missing</t>
    </r>
  </si>
  <si>
    <t>Use METEOR definition
For example, 18 days would be 18
The total of palliative phase care leave days should be equal to associated patient leave days reported in episode level data (i.e. admitted patient care)</t>
  </si>
  <si>
    <r>
      <rPr>
        <b/>
        <sz val="10"/>
        <rFont val="Arial"/>
        <family val="2"/>
      </rPr>
      <t>Critical error</t>
    </r>
    <r>
      <rPr>
        <sz val="10"/>
        <rFont val="Arial"/>
        <family val="2"/>
      </rPr>
      <t xml:space="preserve"> if not in (1, 2, 3, 4, 97, 98, 99)</t>
    </r>
  </si>
  <si>
    <r>
      <rPr>
        <b/>
        <sz val="10"/>
        <rFont val="Arial"/>
        <family val="2"/>
      </rPr>
      <t>Warning</t>
    </r>
    <r>
      <rPr>
        <sz val="10"/>
        <rFont val="Arial"/>
        <family val="2"/>
      </rPr>
      <t xml:space="preserve"> if in (97, 98, 99)</t>
    </r>
  </si>
  <si>
    <r>
      <rPr>
        <b/>
        <sz val="10"/>
        <rFont val="Arial"/>
        <family val="2"/>
      </rPr>
      <t>Critical error</t>
    </r>
    <r>
      <rPr>
        <sz val="10"/>
        <rFont val="Arial"/>
        <family val="2"/>
      </rPr>
      <t xml:space="preserve"> if not in (4-18, 99)</t>
    </r>
  </si>
  <si>
    <r>
      <t xml:space="preserve">Fatal error </t>
    </r>
    <r>
      <rPr>
        <sz val="10"/>
        <rFont val="Arial"/>
        <family val="2"/>
      </rPr>
      <t>if missing</t>
    </r>
  </si>
  <si>
    <t>F008.0</t>
  </si>
  <si>
    <t>Use METEOR definition
Individual healthcare identifier uniquely identifies each individual in the Australian healthcare system.
Leave blank if identifier is unknown.</t>
  </si>
  <si>
    <t>A(9)</t>
  </si>
  <si>
    <r>
      <rPr>
        <b/>
        <sz val="10"/>
        <rFont val="Arial"/>
        <family val="2"/>
      </rPr>
      <t>Critical error</t>
    </r>
    <r>
      <rPr>
        <sz val="10"/>
        <rFont val="Arial"/>
        <family val="2"/>
      </rPr>
      <t xml:space="preserve"> if missing</t>
    </r>
  </si>
  <si>
    <t>State Record Identifier
METEOR: 799007</t>
  </si>
  <si>
    <r>
      <t>Critical</t>
    </r>
    <r>
      <rPr>
        <sz val="10"/>
        <rFont val="Arial"/>
        <family val="2"/>
      </rPr>
      <t xml:space="preserve"> </t>
    </r>
    <r>
      <rPr>
        <b/>
        <sz val="10"/>
        <rFont val="Arial"/>
        <family val="2"/>
      </rPr>
      <t>error</t>
    </r>
    <r>
      <rPr>
        <sz val="10"/>
        <rFont val="Arial"/>
        <family val="2"/>
      </rPr>
      <t xml:space="preserve"> if not in (0, 1, 2, 3, 4, 5, 9)</t>
    </r>
  </si>
  <si>
    <t>Person Identifier
METEOR: 799014</t>
  </si>
  <si>
    <r>
      <rPr>
        <b/>
        <sz val="10"/>
        <rFont val="Arial"/>
        <family val="2"/>
      </rPr>
      <t>Critical error</t>
    </r>
    <r>
      <rPr>
        <sz val="10"/>
        <rFont val="Arial"/>
        <family val="2"/>
      </rPr>
      <t xml:space="preserve"> if not in (1, 2, 3, 9)</t>
    </r>
  </si>
  <si>
    <r>
      <rPr>
        <b/>
        <sz val="10"/>
        <rFont val="Arial"/>
        <family val="2"/>
      </rPr>
      <t>Warning</t>
    </r>
    <r>
      <rPr>
        <sz val="10"/>
        <rFont val="Arial"/>
        <family val="2"/>
      </rPr>
      <t xml:space="preserve"> if value is 9 and Australian state/territory identifier not equal to 6 (Tasmania)</t>
    </r>
  </si>
  <si>
    <r>
      <rPr>
        <b/>
        <sz val="10"/>
        <rFont val="Arial"/>
        <family val="2"/>
      </rPr>
      <t>Critical error</t>
    </r>
    <r>
      <rPr>
        <sz val="10"/>
        <rFont val="Arial"/>
        <family val="2"/>
      </rPr>
      <t xml:space="preserve"> if not in (1, 2, 3, 4, 5, 9)</t>
    </r>
  </si>
  <si>
    <r>
      <rPr>
        <b/>
        <sz val="10"/>
        <rFont val="Arial"/>
        <family val="2"/>
      </rPr>
      <t>Warning</t>
    </r>
    <r>
      <rPr>
        <sz val="10"/>
        <rFont val="Arial"/>
        <family val="2"/>
      </rPr>
      <t xml:space="preserve"> if both Sex and Gender values are 9</t>
    </r>
  </si>
  <si>
    <t>Use METEOR definition
Format DDMMYYYY (zero filled)
For example, 3rd April 1927 would be 03041927
Birth date is unlikely to be 01 January 1901 or earlier
                                                                                                                                                                                                                                                                                                                                                            If date of birth is unknown, this field should be left blank. Please do not set unknown date of birth to 01011901 or any other default value.</t>
  </si>
  <si>
    <r>
      <rPr>
        <b/>
        <sz val="10"/>
        <rFont val="Arial"/>
        <family val="2"/>
      </rPr>
      <t>Fatal error</t>
    </r>
    <r>
      <rPr>
        <sz val="10"/>
        <rFont val="Arial"/>
        <family val="2"/>
      </rPr>
      <t xml:space="preserve"> if not in (1, 2, 3, 4, 9)</t>
    </r>
  </si>
  <si>
    <r>
      <rPr>
        <b/>
        <sz val="10"/>
        <rFont val="Arial"/>
        <family val="2"/>
      </rPr>
      <t>Critical error</t>
    </r>
    <r>
      <rPr>
        <sz val="10"/>
        <rFont val="Arial"/>
        <family val="2"/>
      </rPr>
      <t xml:space="preserve"> if not in (1, 2, 3, 4, 5, 6) and care type is 11</t>
    </r>
  </si>
  <si>
    <t xml:space="preserve">A(9)
</t>
  </si>
  <si>
    <t>Use METEOR definition.
1 - Unemployed/pensioner
2 - Other
Supplementary value: 
9 - Not reported/unknown
Scope: only supplied for episodes of care with care type of ‘mental health care’ and establishment sector of 1, 2 or 5
Leave blank if episode is not in-scope</t>
  </si>
  <si>
    <r>
      <rPr>
        <b/>
        <sz val="10"/>
        <rFont val="Arial"/>
        <family val="2"/>
      </rPr>
      <t>Fatal error</t>
    </r>
    <r>
      <rPr>
        <sz val="10"/>
        <rFont val="Arial"/>
        <family val="2"/>
      </rPr>
      <t xml:space="preserve"> if not in (1, 2, 9) </t>
    </r>
  </si>
  <si>
    <r>
      <rPr>
        <b/>
        <sz val="10"/>
        <rFont val="Arial"/>
        <family val="2"/>
      </rPr>
      <t xml:space="preserve">Fatal error </t>
    </r>
    <r>
      <rPr>
        <sz val="10"/>
        <rFont val="Arial"/>
        <family val="2"/>
      </rPr>
      <t xml:space="preserve">if not in (1, 2, 9) </t>
    </r>
  </si>
  <si>
    <r>
      <rPr>
        <b/>
        <sz val="10"/>
        <rFont val="Arial"/>
        <family val="2"/>
      </rPr>
      <t xml:space="preserve">Fatal error </t>
    </r>
    <r>
      <rPr>
        <sz val="10"/>
        <rFont val="Arial"/>
        <family val="2"/>
      </rPr>
      <t xml:space="preserve">if not in (01, 02, 03, 04, 05, 06, 07, 08, 09, 10, 11, 12, 13, 88, 98) </t>
    </r>
  </si>
  <si>
    <r>
      <rPr>
        <b/>
        <sz val="10"/>
        <rFont val="Arial"/>
        <family val="2"/>
      </rPr>
      <t>Fatal error</t>
    </r>
    <r>
      <rPr>
        <sz val="10"/>
        <rFont val="Arial"/>
        <family val="2"/>
      </rPr>
      <t xml:space="preserve"> if not in (1, 2, 3, 4, 5, 6, 7, 9, 10, 11, 88, 99)</t>
    </r>
  </si>
  <si>
    <t>Use METEOR definition
In days; Format NNNNN
For example, 18 days would be 18
Scope: Newborn episodes of care
Leave blank if episode of care not in-scope</t>
  </si>
  <si>
    <t>Use METEOR definition
In days; Format NNNNN
For example, 18 days would be 18
Scope: only supplied for episodes of care with care type of ‘mental health care’
Leave blank if episode of care is not in-scope</t>
  </si>
  <si>
    <r>
      <rPr>
        <b/>
        <sz val="10"/>
        <rFont val="Arial"/>
        <family val="2"/>
      </rPr>
      <t>Critical error</t>
    </r>
    <r>
      <rPr>
        <sz val="10"/>
        <rFont val="Arial"/>
        <family val="2"/>
      </rPr>
      <t xml:space="preserve"> if not in (01, 02, 03, 04, 05, 06, 07, 08, 09, 10) and establishment sector is 4 (public psychiatric)</t>
    </r>
  </si>
  <si>
    <r>
      <rPr>
        <b/>
        <sz val="10"/>
        <rFont val="Arial"/>
        <family val="2"/>
      </rPr>
      <t xml:space="preserve">Fatal error </t>
    </r>
    <r>
      <rPr>
        <sz val="10"/>
        <rFont val="Arial"/>
        <family val="2"/>
      </rPr>
      <t xml:space="preserve">if not in (1, 2, 3, 9) </t>
    </r>
  </si>
  <si>
    <r>
      <t>Fatal error</t>
    </r>
    <r>
      <rPr>
        <sz val="10"/>
        <rFont val="Arial"/>
        <family val="2"/>
      </rPr>
      <t xml:space="preserve"> if not in (10, 21, 22, 30, 40, 50, 60, 70, 80, 90)</t>
    </r>
  </si>
  <si>
    <r>
      <rPr>
        <b/>
        <sz val="10"/>
        <rFont val="Arial"/>
        <family val="2"/>
      </rPr>
      <t>Critical error</t>
    </r>
    <r>
      <rPr>
        <sz val="10"/>
        <rFont val="Arial"/>
        <family val="2"/>
      </rPr>
      <t xml:space="preserve"> if value not in (1, 2, 9)</t>
    </r>
  </si>
  <si>
    <t>Use METEOR definition
In days
For example, 18 days would be 18</t>
  </si>
  <si>
    <t xml:space="preserve">Contracted hospital care establishment identifier
METEOR: 782100
</t>
  </si>
  <si>
    <t>Use METEOR definition.
The other establishment involved in the inter-contracted care.
Concatenation of:
N(1): Australian state/territory identifier (METEOR 790405)
   1 - New South Wales
   2 - Victoria
   3 - Queensland
   4 - South Australia
   5 - Western Australia
   6 - Tasmania
   7 - Northern Territory
   8 - Australian Capital Territory
   9 - Other territories (Jervis Bay Territory, Territory of Christmas Island, Territory of the Cocos (Keeling) Islands and Norfolk Island)
N(1): establishment sector (Note this is more detailed than METEOR 269977)
   1 - Public (excluding psychiatric hospitals)
   2 - Private (excluding free-standing day hospital 
        facilities) 
   4 - Public psychiatric
   5 - Private free-standing day hospital facility  
A(2): region code (METEOR 269940)
Values as specified by individual state/territory.
(Note region code must be right-justified and zero filled.)
A(9): establishment number (METEOR 782022)          
(Note establishment number must be left-justified)                       
Blank if no inter-contracted care.
This represents the other establishment (other than the reporting establishment) involved in the inter-contracted care. Hence if the reporting hospital is the contracted hospital, then this is the contracting hospital. If the reporting hospital is the contracting hospital then this is the contracted hospital.</t>
  </si>
  <si>
    <r>
      <rPr>
        <b/>
        <sz val="10"/>
        <rFont val="Arial"/>
        <family val="2"/>
      </rPr>
      <t>Critical error</t>
    </r>
    <r>
      <rPr>
        <sz val="10"/>
        <rFont val="Arial"/>
        <family val="2"/>
      </rPr>
      <t xml:space="preserve"> if not in (1, 2, 3, 4, 5, 9) </t>
    </r>
  </si>
  <si>
    <t>Establishment Identifier for hospital managing waiting list
METEOR: 782094</t>
  </si>
  <si>
    <t>Use METEOR definition.
Concatenation of:
N(1): Australian state/territory identifier (METEOR 790405)
   1 - New South Wales
   2 - Victoria
   3 - Queensland
   4 - South Australia
   5 - Western Australia
   6 - Tasmania
   7 - Northern Territory
   8 - Australian Capital Territory
   9 - Other territories (Jervis Bay Territory, Territory of Christmas Island, Territory of the Cocos (Keeling) Islands and Norfolk Island)
N(1): establishment sector (Note this is more detailed than METEOR 269977)
   1 - Public (excluding psychiatric hospitals)
   2 - Private (excluding free-standing day hospital 
        facilities) 
   4 - Public psychiatric
   5 - Private free-standing day hospital facility  
A(2): region code (METEOR 269940)
Values as specified by individual state/territory.
(Note region code must be right-justified and zero filled.)
A(9): establishment number (METEOR 782022) 
(Note establishment number must be left-justified)          
Scope: Admissions from elective surgery waiting lists managed by public hospitals.
Blank if episode of care not in scope.
This is the hospital managing the waiting list, where this is different from the hospital undertaking the elective surgery procedure(s) i.e. when elective surgery work is outsourced or contracted, the hospital where the outsourced or contracted elective surgery occurs is required to include the hospital managing the elective surgery waiting list.</t>
  </si>
  <si>
    <r>
      <rPr>
        <b/>
        <sz val="10"/>
        <rFont val="Arial"/>
        <family val="2"/>
      </rPr>
      <t>Critical error</t>
    </r>
    <r>
      <rPr>
        <sz val="10"/>
        <rFont val="Arial"/>
        <family val="2"/>
      </rPr>
      <t xml:space="preserve"> if any element of the elective surgery waiting times cluster procedure array has an invalid value</t>
    </r>
  </si>
  <si>
    <t>Intervention code array
METEOR: 796208</t>
  </si>
  <si>
    <t>Use METEOR definition
Coded using Australian Classification of Health Interventions (ACHI) Thirteenth Edition.
Format NNNNN-NN
Order codes according to Australian Coding Standards (ACS) Thirteenth Edition
Please note that the code is to be reported using the full 8-character ACHI code, including the hyphen ‘-‘ format character. The maximum number of interventions that can be reported is 50 (blank fill if fewer than 50 intervention codes).</t>
  </si>
  <si>
    <r>
      <rPr>
        <b/>
        <sz val="10"/>
        <rFont val="Arial"/>
        <family val="2"/>
      </rPr>
      <t>Fatal error</t>
    </r>
    <r>
      <rPr>
        <sz val="10"/>
        <rFont val="Arial"/>
        <family val="2"/>
      </rPr>
      <t xml:space="preserve"> if condition onset flag not in (1, 2, 9) </t>
    </r>
  </si>
  <si>
    <r>
      <rPr>
        <b/>
        <sz val="10"/>
        <rFont val="Arial"/>
        <family val="2"/>
      </rPr>
      <t>Critical error</t>
    </r>
    <r>
      <rPr>
        <sz val="10"/>
        <rFont val="Arial"/>
        <family val="2"/>
      </rPr>
      <t xml:space="preserve"> if not in (1, 2, 3, 9) and IHI is not missing</t>
    </r>
  </si>
  <si>
    <r>
      <rPr>
        <b/>
        <sz val="10"/>
        <rFont val="Arial"/>
        <family val="2"/>
      </rPr>
      <t>Critical error</t>
    </r>
    <r>
      <rPr>
        <sz val="10"/>
        <rFont val="Arial"/>
        <family val="2"/>
      </rPr>
      <t xml:space="preserve"> if not in (1, 2, 3, 4, 5, 9) and IHI is not missing </t>
    </r>
  </si>
  <si>
    <t>Area of usual residence SA1
METEOR: 747311</t>
  </si>
  <si>
    <t>Diagnosis Array
METEOR: 799088</t>
  </si>
  <si>
    <t>Use METEOR definition
1 - Child not at school
2 - Student
3 - Employed
4 - Unemployed
5 - Home duties
6 - Other
Supplementary value:
9 - Not reported/unknown 
Scope: only supplied for episodes of care with care type of ‘mental health care’ and establishment sector of 4
Leave blank if episode is not in scope</t>
  </si>
  <si>
    <r>
      <rPr>
        <b/>
        <sz val="10"/>
        <rFont val="Arial"/>
        <family val="2"/>
      </rPr>
      <t>Warning</t>
    </r>
    <r>
      <rPr>
        <sz val="10"/>
        <rFont val="Arial"/>
        <family val="2"/>
      </rPr>
      <t xml:space="preserve"> if diagnosis cluster identifier in (1-7)</t>
    </r>
  </si>
  <si>
    <t xml:space="preserve">Principal and additional diagnoses and related morphology, external cause, place and activity codes. </t>
  </si>
  <si>
    <t xml:space="preserve">A(10) </t>
  </si>
  <si>
    <r>
      <t>Use METEOR definitions
Coded using ICD-10-AM Thirteenth Edition (blank fill if fewer than 100 codes)
The diagnosis array is a string of 10-character codes. Each 10-character code is a concatenation of the condition onset flag (character 1), diagnosis cluster identifier (character 2 &amp; 3), and an ICD-10-AM code (characters 4-10).
N(1): Condition onset flag (METEOR: 796636) - Format N                                                                                                           
X(2): Diagnosis cluster identifier (METEOR: 799079) - Format X[X] 
(Note Diagnosis cluster identifier must be right-justified.)
The first concatenation in the string must contain the principal diagnosis code.
A(7): Principal</t>
    </r>
    <r>
      <rPr>
        <b/>
        <sz val="10"/>
        <rFont val="Arial"/>
        <family val="2"/>
      </rPr>
      <t xml:space="preserve"> </t>
    </r>
    <r>
      <rPr>
        <sz val="10"/>
        <rFont val="Arial"/>
        <family val="2"/>
      </rPr>
      <t xml:space="preserve">diagnosis code (METEOR: 793125) - Format ANN{.N[N]} (for example, I21.9)
The subsequent concatenations may contain any of the following:
A(7): Additional diagnosis code (METEOR: 793130) - Format ANN{.N[N]} (for example, E10.11)
A(7): Morphology of Neoplasm - Format ANNNN/N (for example, M8500/3)
A(7): External Cause - admitted patient (METEOR: 793145) - Format ANN{.N[N]} (for example, V83.9)
A(7): Place of Occurrence of External Cause of Injury (METEOR: 793177) - Format Y92.N(N) (for example, Y92.85) 
(Note: A Place of occurrence code is required if the External Cause is between V00 and Y89)
A(7): Activity when injured (METEOR: 793134) - Format U50.N(N) – U73.N(N) (for example, U65.0)
(Note: An Activity when injured is required if the External Cause is between V00 and Y34)
</t>
    </r>
    <r>
      <rPr>
        <b/>
        <sz val="10"/>
        <rFont val="Arial"/>
        <family val="2"/>
      </rPr>
      <t xml:space="preserve">
</t>
    </r>
    <r>
      <rPr>
        <sz val="10"/>
        <rFont val="Arial"/>
        <family val="2"/>
      </rPr>
      <t xml:space="preserve">Sequencing of concatenations must follow the Australian Coding Standards Thirteenth Edition. </t>
    </r>
  </si>
  <si>
    <r>
      <rPr>
        <b/>
        <sz val="10"/>
        <rFont val="Arial"/>
        <family val="2"/>
      </rPr>
      <t>Critical error</t>
    </r>
    <r>
      <rPr>
        <sz val="10"/>
        <rFont val="Arial"/>
        <family val="2"/>
      </rPr>
      <t xml:space="preserve"> if diagnosis cluster identifier not in (A-ZZ, 0, 8, 9) </t>
    </r>
  </si>
  <si>
    <t>The diagnosis array is a string of 100 fields of 10 characters each (to ensure any morphology codes are not truncated).
The principal diagnosis and each additional diagnosis code is followed by its associated morphology, external cause, place of occurrence and activity when injured.</t>
  </si>
  <si>
    <t>Vic</t>
  </si>
  <si>
    <t>Qld</t>
  </si>
  <si>
    <t>Tas</t>
  </si>
  <si>
    <t>Many to One</t>
  </si>
  <si>
    <t>Person interpreter service required flag
METEOR: 808248</t>
  </si>
  <si>
    <t>Person preferred language (ASCL 2025)
METEOR: 805306</t>
  </si>
  <si>
    <t>Admitted Mental Health Care Phase linking key</t>
  </si>
  <si>
    <t xml:space="preserve">State-produced key used for linking admitted Mental health care episode and phase level data
Scope: Excludes clinical assessment only episode. For other than assessment only episode, value must be populated and unique.
Leave blank if care type not 11
</t>
  </si>
  <si>
    <t>N(3)</t>
  </si>
  <si>
    <t>Clinical assessment only indicator
METEOR: 745689</t>
  </si>
  <si>
    <t>Use METEOR definition
1 - Yes
2 - No
Supplementary value(s): 
9 - Not stated/inadequately described</t>
  </si>
  <si>
    <t>Admitted patient mental health service unit identifier
METEOR: 795850</t>
  </si>
  <si>
    <t>Values as specified by individual state/territory
Right justified and zero filled if less than 9 digits
If more than one service unit provided services in one episode, only put in the service unit that is primarily or mainly responsible for the care
If no Admitted patient service unit identifier applies, set to 000000000
For non-specialised mental health service, set to 000000000</t>
  </si>
  <si>
    <t>Admitted patient mental health service unit name
METEOR: 721830</t>
  </si>
  <si>
    <t>A(100)</t>
  </si>
  <si>
    <t>Common name used to identify the Unit
If no Admitted patient service unit name applies, set to N/A
For non-specialised mental health service, set to N/A</t>
  </si>
  <si>
    <t>ABF Admitted Mental Health Care Phase Level Data - 2026-27 Data Request Specifications and Edits for Sep 2026, Dec 2026, Mar 2027 &amp; Jun 2027</t>
  </si>
  <si>
    <t xml:space="preserve">Data item                                                                                                                                                  </t>
  </si>
  <si>
    <t xml:space="preserve">Mental health phase of care 
METEOR: 744325
</t>
  </si>
  <si>
    <t>Use METEOR definition
1 - Acute
2 - Functional gain
3 - Intensive extended
4 - Consolidating gain
Supplementary value(s):
7 - Not applicable
9 - Not stated/inadequately described</t>
  </si>
  <si>
    <t>F003</t>
  </si>
  <si>
    <t>Mental health phase of care start date
METEOR: 575257</t>
  </si>
  <si>
    <t>Mental health phase of care end date
METEOR: 575251</t>
  </si>
  <si>
    <t>E005.0</t>
  </si>
  <si>
    <t>Mental health phase of care leave days
METEOR: 730862</t>
  </si>
  <si>
    <t>F006.0</t>
  </si>
  <si>
    <t>F006.1</t>
  </si>
  <si>
    <t>Level of psychiatric symptom severity (HoNOSCA score)
METEOR: 748288</t>
  </si>
  <si>
    <t>W007.0</t>
  </si>
  <si>
    <t>W007.1</t>
  </si>
  <si>
    <t>Level of psychiatric symptom severity (HoNOS score)
METEOR: 748290</t>
  </si>
  <si>
    <t>E008</t>
  </si>
  <si>
    <t>W008.0</t>
  </si>
  <si>
    <t>W008.1</t>
  </si>
  <si>
    <t>W009.0</t>
  </si>
  <si>
    <t>W009.1</t>
  </si>
  <si>
    <t>Level of psychiatric symptom severity (CGAS score)
METEOR: 654407</t>
  </si>
  <si>
    <t>W010</t>
  </si>
  <si>
    <t>Factors Influencing Health Status (FIHS) psychosocial complications indicator
METEOR: 758487</t>
  </si>
  <si>
    <t>Level of functional independence (RUG-ADL score)
METEOR: 748505</t>
  </si>
  <si>
    <t>State-produced key used for linking Admitted Mental health care episode and phase level data
Must link to a unique admitted mental health care episode</t>
  </si>
  <si>
    <t>NWAU25</t>
  </si>
  <si>
    <t>Calculated NWAU25
Format NNNN.NNNN (up to 4 decimal places)</t>
  </si>
  <si>
    <t>NWAU26</t>
  </si>
  <si>
    <t>Calculated NWAU26
Format NNNN.NNNN (up to 4 decimal places)</t>
  </si>
  <si>
    <t>E016</t>
  </si>
  <si>
    <t>NWAU27</t>
  </si>
  <si>
    <t>Calculated NWAU27
Format NNNN.NNNN (up to 4 decimal places)</t>
  </si>
  <si>
    <t>E017</t>
  </si>
  <si>
    <t>E018</t>
  </si>
  <si>
    <t>Use METEOR definition
1 - Verified
2 - Unverified
3 - Provisional
Supplementary value(s):
9 - Not stated/inadequately described</t>
  </si>
  <si>
    <t>E019</t>
  </si>
  <si>
    <t>Use METEOR definition
1 - Active
2 - Deceased
3 - Retired
4 - Expired
5 - Resolved
Supplementary value(s):
9 - Not stated/inadequately described</t>
  </si>
  <si>
    <t>E020</t>
  </si>
  <si>
    <t>E021</t>
  </si>
  <si>
    <t>"Care type" is Mental health care (11) and "Clinical Assessment Only" is No (2)</t>
  </si>
  <si>
    <t>Admitted Mental Health Care Phase</t>
  </si>
  <si>
    <t xml:space="preserve">Bilateral Involvement </t>
  </si>
  <si>
    <t xml:space="preserve">No Paresis </t>
  </si>
  <si>
    <t xml:space="preserve">Left Body Involvement (Right Brain) </t>
  </si>
  <si>
    <t>Right Body Involvement  (Left Brain)</t>
  </si>
  <si>
    <t xml:space="preserve">Cerebral Palsy </t>
  </si>
  <si>
    <t xml:space="preserve">Neuromuscular Disorders </t>
  </si>
  <si>
    <t>Paraplegia, Incomplete</t>
  </si>
  <si>
    <t>Paraplegia, Complete</t>
  </si>
  <si>
    <t>Other Arthritis</t>
  </si>
  <si>
    <t>Neck Pain</t>
  </si>
  <si>
    <t>Extremity Pain</t>
  </si>
  <si>
    <t>Soft Tissue Injury</t>
  </si>
  <si>
    <t>Chronic Obstructive Pulmonary Disease</t>
  </si>
  <si>
    <t>Lung Transplant</t>
  </si>
  <si>
    <t>Spina Bifida</t>
  </si>
  <si>
    <t>Brain + Multiple Fracture/Amputation</t>
  </si>
  <si>
    <t>Other Multiple Trauma</t>
  </si>
  <si>
    <t>Brain Tumour</t>
  </si>
  <si>
    <t xml:space="preserve">N(8)
</t>
  </si>
  <si>
    <t>Use METEOR definition
The language (including sign language) most preferred by a person for communication, as represented by a code.
Format NN[NNNNNN]</t>
  </si>
  <si>
    <r>
      <t xml:space="preserve">. An additional diagnosis of T80.0 </t>
    </r>
    <r>
      <rPr>
        <i/>
        <sz val="10"/>
        <rFont val="Arial"/>
        <family val="2"/>
      </rPr>
      <t>Air embolism due to infusion, transfusion and therapeutic injection</t>
    </r>
    <r>
      <rPr>
        <sz val="10"/>
        <rFont val="Arial"/>
        <family val="2"/>
      </rPr>
      <t xml:space="preserve"> (where condition arose during episode of care), with an external cause of Y57.9 </t>
    </r>
    <r>
      <rPr>
        <i/>
        <sz val="10"/>
        <rFont val="Arial"/>
        <family val="2"/>
      </rPr>
      <t>Drug or medicament, unspecified causing adverse effects in therapeutic use</t>
    </r>
    <r>
      <rPr>
        <sz val="10"/>
        <rFont val="Arial"/>
        <family val="2"/>
      </rPr>
      <t xml:space="preserve">, with a place of occurrence of Y92.24 </t>
    </r>
    <r>
      <rPr>
        <i/>
        <sz val="10"/>
        <rFont val="Arial"/>
        <family val="2"/>
      </rPr>
      <t>Place of occurrence, health service area, this facility</t>
    </r>
    <r>
      <rPr>
        <sz val="10"/>
        <rFont val="Arial"/>
        <family val="2"/>
      </rPr>
      <t xml:space="preserve"> (codes form a diagnosis cluster, each code is allocated DCID A)</t>
    </r>
  </si>
  <si>
    <t>Admitted Mental Health Patient Care Phase Level</t>
  </si>
  <si>
    <t>F043</t>
  </si>
  <si>
    <t>F044</t>
  </si>
  <si>
    <t>Use METEOR definition
The country in which the patient was born
Value based on the Standard Australian Classification of Countries (SACC) (2016)
Supplementary value(s): 
0000 - Inadequately described
0001 - At sea
0003 - Not stated
0004 - Unknown (for use in economic statistics: the destination or origin is unknown)
0005 - Unidentified (for use in economic statistics: the country reported on import/export documentation is not recognised)
(right-justified and zero filled)</t>
  </si>
  <si>
    <t xml:space="preserve">Use METEOR definition
1 - House or flat
2 - Independent unit as part of a retirement village or similar
3 - Hostel or hostel type accommodation
4 - Psychiatric hospital
5 - Acute hospital
6 - Other accommodation
7 - No usual residence
Supplementary value(s): 
9 - Not reported/unknown 
Scope: only supplied for episodes of care with care type of ‘mental health care’
Leave blank if episode is not in-scope
Supply type of accommodation (usual) and/or Type of accommodation (prior to admission)   </t>
  </si>
  <si>
    <t>Use METEOR definition
1 - Yes
2 - No
Supplementary value(s):
9 - Not stated/inadequately described</t>
  </si>
  <si>
    <t>Use METEOR definition
01 - State or Territory Health Authority
02 - State or Territory Health Authority (specialised mental health)
03 - Local Hospital Network
04 - Region
05 - Specialised mental health organisation
06 - Hospital
07 - Specialised mental health service unit
Supplementary value(s):
97 - Not applicable
99 - Not stated/inadequately described</t>
  </si>
  <si>
    <t>Report at the start of each mental health phase of care
Use METEOR definition
0 - No problems within the period stated
1 - Minor problem requiring no action
2 - Mild problem but definitely present
3 - Moderately severe problem
4 - Severe to very severe problem
Supplementary value(s):
7 - Not stated/missing
9 - Unable to rate because not known or not appliable to the consumer
999999999999999 - No HoNOSCA score supplied
Scope: patients aged 17 years and younger</t>
  </si>
  <si>
    <t>Report at the start of each mental health phase of care
Use METEOR definition
0 - No problems within the period stated
1 - Minor problem requiring no action
2 - Mild problem but definitely present
3 - Moderately severe problem
4 - Severe to very severe problem
Supplementary value(s):
7 - Not stated/missing
9 - Unable to rate because not known or not appliable to the consumer
999999999999 - No HoNOS score supplied.
Scope: patients aged 18 years to 64 years</t>
  </si>
  <si>
    <t>Report at the start of each mental health phase of care
Use METEOR definition
0 - No problem within the period stated
1 - Minor problem requiring no action
2 - Mild problem but definitely present
3 - Moderately severe problem
4 - Severe to very severe problem
Supplementary value(s):
7 - Not stated/missing
9 - Unable to rate beacuse not known or not applicable to the consumer
999999999999- No HoNOS 65+ score supplied
Scope: patients aged 65 years and over</t>
  </si>
  <si>
    <t>Report at the start of each mental health phase of care
Use METEOR definition
100-91: Superior functioning in all areas
90-81: Good functioning in all areas
80-71: No more than slight impairments in functioning
70-61: Some difficulty in a single area but generally functioning pretty well
60-51: Variable functioning with sporadic difficulties or symptoms in several but not all social areas
50-41: Moderate interference in functioning in most social areas or severe impairment of functioning in one area
40-31: Major impairment of functioning in several areas and unable to function in one of these areas
30-21: Unable to function in almost all areas
20-11: Needs considerable supervision
10-1: Needs constant supervision
Supplementary value(s): 
997 - Unable to rate
999 - Not stated/missing 
Scope: patient aged 17 years and under</t>
  </si>
  <si>
    <t>Report at the start of the second and subsequent mental health phase of care in an episode. If an episode only contains one phase of care, then report at the end of the phase of care.  
Use METEOR definition
1 - Yes
2 - No
Supplementary value(s):
7 - Unable to rate (insufficient information)
9 - Not stated/inadequately described
Scope: patients aged 17 years and under</t>
  </si>
  <si>
    <t>ABF_AMHCP_{jurisdiction}_{year+quarter}</t>
  </si>
  <si>
    <t>Use METEOR definition
1 - Stable
2 - Unstable
3 - Deteriorating
4 - Terminal
Supplementary Value(s):
97 - Not applicable
98 - Unknown/unable to be determined
99 - Not stated/inadequately described</t>
  </si>
  <si>
    <t>The Resource Utilisation Groups - Activities of Daily Living (RUG-ADL) is a four item scale measuring a person's motor function for activities of daily living including:
• bed mobility 
• toileting 
• transfers 
• eating
For bed mobility, toileting and transfers, valid values are:
1 - Independent or supervision only
3 - Limited physical assistance
4 - Other than two persons physical assist
5 - Two or more person physical assist
Note: a score of 2 is not valid.
For eating, valid values are:
1 - Independent or supervision only
2 - Limited assistance
3 - Extensive assistance/total dependence/tube fed
Note: a score of 4 or 5 is not valid.
Scores are summed for the four ADL variables, i.e. bed mobility, toileting, transfers and eating. A total RUG-ADL score ranges from a minimum score of 4 to a maximum score of 18.
Supplementary value(s):
99 - Not stated/inadequately described
Scope: RUG-ADL scores at palliative care phase start should be reported for all palliative care phases.</t>
  </si>
  <si>
    <t>W015</t>
  </si>
  <si>
    <t>Use METEOR definition.
1 - Active
2 - Deceased
3 - Retired
4 - Expired
5 - Resolved
Supplementary value(s):
9 - Not stated/inadequately described</t>
  </si>
  <si>
    <t>Use METEOR definition
Individual healthcare identifier uniquely identifies each individual in the Australian healthcare system
Leave blank if identifier is unknown</t>
  </si>
  <si>
    <t>Other Pain (includes abdominal/chest wall)</t>
  </si>
  <si>
    <t>Brain + Spinal Cord Injury (spinal cord/caudaequina/spinal nerve root (major plexus or multiple roots))</t>
  </si>
  <si>
    <t>Spinal cord (spinal cord / caudaequina / spinal nerve root (major plexus or multiple roots)) + Multiple Fracture/Amputation</t>
  </si>
  <si>
    <t>E064</t>
  </si>
  <si>
    <t>W064</t>
  </si>
  <si>
    <t>E065</t>
  </si>
  <si>
    <t>E069</t>
  </si>
  <si>
    <t>W016</t>
  </si>
  <si>
    <t xml:space="preserve">Quadriplegia, Incomplete, C1-4 </t>
  </si>
  <si>
    <t xml:space="preserve">Quadriplegia, Incomplete, C5-8 </t>
  </si>
  <si>
    <t xml:space="preserve">Quadriplegia, Complete, C1-4 </t>
  </si>
  <si>
    <t xml:space="preserve">Quadriplegia, Complete, C5-8 </t>
  </si>
  <si>
    <t>Quadriplegia, Incomplete, C1-4</t>
  </si>
  <si>
    <t>Quadriplegia, Incomplete, C5-8</t>
  </si>
  <si>
    <t>Quadriplegia, Complete, C1-4</t>
  </si>
  <si>
    <t>Quadriplegia, Complete, C5-8</t>
  </si>
  <si>
    <t>Knee and hip replacement same side</t>
  </si>
  <si>
    <t>Other (including Hypoxic Brain Injury)</t>
  </si>
  <si>
    <t>Multiple Sclerosis/ADEM</t>
  </si>
  <si>
    <t>Level 3 adult ICU length of stay
METEOR: 327234</t>
  </si>
  <si>
    <t>Level 2 adult ICU length of stay
METEOR: 327234</t>
  </si>
  <si>
    <t>Level 1 adult ICU length of stay
METEOR: 327234</t>
  </si>
  <si>
    <t>PICU length of stay
METEOR: 327234</t>
  </si>
  <si>
    <t>Use METEOR definition
Format NNNNN
Adult intensive care unit, level 2: must be capable of providing complex, multisystem life support and be capable of providing mechanical ventilation, extracorporeal renal support services and invasive cardiovascular monitoring for a period of at least several days, or for longer periods in remote areas or care of a similar nature (see ACHS guidelines).
The total duration of hours reported should be rounded to the nearest hour.
For example, 98 hours 45 minutes would be 98.</t>
  </si>
  <si>
    <t>Use METEOR definition
Format NNNNN
Neonatal intensive care unit, level 3: must be capable of providing complex, multisystem life support for an indefinite period. It must be capable of providing mechanical ventilation and invasive cardiovascular monitoring; or care of a similar nature.
The total duration of hours reported should be rounded to the nearest hour.
For example, 98 hours 45 minutes would be 98.</t>
  </si>
  <si>
    <t>Use METEOR definition
Includes the following supplementary LHN codes
199 New South Wales Virtual Local Hospital Network
299 Victoria Virtual Local Hospital Network
399 Queensland Virtual Local Hospital Network
499 South Australia Virtual Local Hospital Network
599 Western Australia Virtual Local Hospital Network
699 Tasmania Virtual Local Hospital Network
799 Northern Territory Virtual Local Hospital Network
899 Australian Capital Territory Virtual Local Hospital Network
900 Virtual Local Hospital Network - Unknown
997 Not applicable 
998 Unknown 
999 Not stated/inadequately described
997 if the service was not provided at jurisdictional health authority level</t>
  </si>
  <si>
    <t>F040</t>
  </si>
  <si>
    <t>F050</t>
  </si>
  <si>
    <t>E051.0</t>
  </si>
  <si>
    <t>W051</t>
  </si>
  <si>
    <t>E051.1</t>
  </si>
  <si>
    <t>E063</t>
  </si>
  <si>
    <t>W063</t>
  </si>
  <si>
    <t>F066</t>
  </si>
  <si>
    <t>E067.0</t>
  </si>
  <si>
    <t>E067.1</t>
  </si>
  <si>
    <t>W067</t>
  </si>
  <si>
    <t>E068</t>
  </si>
  <si>
    <r>
      <rPr>
        <b/>
        <sz val="10"/>
        <rFont val="Arial"/>
        <family val="2"/>
      </rPr>
      <t>Critical error</t>
    </r>
    <r>
      <rPr>
        <sz val="10"/>
        <rFont val="Arial"/>
        <family val="2"/>
      </rPr>
      <t xml:space="preserve"> if present and establishment sector not in (1, 2, 4, 5)</t>
    </r>
  </si>
  <si>
    <t xml:space="preserve">Use METEOR definition
Format HHHHH NNNNN
The amount of time (in completed cumulative hours) for all periods of continuous ventilation support
123 The total number of hours an admitted patient has spent on continuous ventilatory support.
The total duration of hours reported should be rounded to the nearest hour.
For example, 98 hours 45 minutes would be 98.
</t>
  </si>
  <si>
    <t>Use METEOR definitions
The impairment type code array is a string of 8-character codes. Each 8-character code is a concatenation of the primary impairment AROC code list (character 1), and primary impairment type (characters 2-8).
The first concatenation in the string must contain the primary impairment AROC code list.
The Australasian Rehabilitation Outcomes Centre (AROC) code list used to classify the impairment which is the primary reason for the admission to an episode of care, as represented by a code.
A(1): Primary impairment AROC code list (METEOR: 811264)
A - Adult impairment code
P - Paediatric impairment code
9 - Not stated/inadequately described
The subsequent concatenation contains primary impairment type.
N(7): AROC primary impairment codes from 1 July 2025 (METEOR: 811073)
Format NN.NNNN
Supplementary value(s): 
99.9999 - No AROC impairment code provided
Scope: Only the Impairment type code at admission with care type of 'rehabilitation care' are required to be reported.</t>
  </si>
  <si>
    <t xml:space="preserve">Use METEOR definition
Geographical location of usual residence of the patient
Concatenation:
A(1): Australian state/territory identifier:
0 - Unknown, no usual/no fixed address
1 - New South Wales
2 - Victoria
3 - Queensland
4 - South Australia
5 - Western Australia
6 - Tasmania
7 - Northern Territory
8 - Australian Capital Territory
9 - Other Territories (Jervis Bay Territory, Territory of Christmas Island, Territory of the Cocos (Keeling) Islands and Norfolk Island)
Z - Outside Australia
If the person is resident in Australia but the state of residence is not known then it should be set to 0
digit 2 &amp; 3 - SA4 code A(2)
digit 4 &amp; 5 - SA3 code A(2)
digit 6 - 9 - SA2 code A(4)
Includes the following special purpose ASGS codes
ZZZZZZZZZ Outside Australia
residence state+99999499 – no usual address  
residence state+97979799 - migratory-offshore-shipping
residence state+99999999 – unknown SA2 for a given residence state
099999999 - Unknown SA2
</t>
  </si>
  <si>
    <t xml:space="preserve">Use NHDD/METEOR definition
Geographical location of usual residence of the patient under the ASGS Edition 3.
Concatenation:
A(1): Australian state/territory identifier:
0 - Unknown, no usual/ no fixed address 
1 - New South Wales
2 - Victoria
3 - Queensland
4 - South Australia
5 - Western Australia
6 - Tasmania
7 - Northern Territory
8 - Australian Capital Territory
9 - Other Territories, (Cocos(Keeling) Islands, Christmas Island, Jervis Bay Territory and Norfolk Island)
Z - Outside Australia
If the person is resident in Australia but the state of residence is not known then it should be set to 0
digit 2 &amp; 3 - SA4 code A(2)
digit 4 &amp; 5 - SA3 code A(2)
digit 6 - 9 - SA2 code A(4)
digit 10 &amp; 11 -  SA1 code A(2)
Includes the following special purpose ASGS codes:  
ZZZZZZZZZZZ Outside Australia
residence state+9999949999 –  No usual address
residence state+9999999999 – unknown SA1 for a given residence state
09999999999 - Unknown SA2
residence state+9797979991 - migratory
residence state+9797979992 - offshore
residence state+9797979993 - shipping
</t>
  </si>
  <si>
    <t>W013.1</t>
  </si>
  <si>
    <t>W030</t>
  </si>
  <si>
    <t>E050.0</t>
  </si>
  <si>
    <t>E050.1</t>
  </si>
  <si>
    <t>Use METEOR definition
Format NNNNN
Adult intensive care unit, level 3: must be capable of providing complex, multisystem life support for an indefinite period; be a tertiary referral centre for patients in need of intensive care services and have extensive backup laboratory and clinical service facilities to support the tertiary referral role. It must be capable of providing mechanical ventilation, extracorporeal renal support services and invasive cardiovascular monitoring for an indefinite period; or care of a similar nature.
The total duration of hours reported should be rounded to the nearest hour.
For example, 98 hours 45 minutes would be 99; 98 hours 15 minutes would be 98.</t>
  </si>
  <si>
    <t>Use METEOR definition
Format NNNNN
Adult intensive care unit, level 2: must be capable of providing complex, multisystem life support and be capable of providing mechanical ventilation, extracorporeal renal support services and invasive cardiovascular monitoring for a period of at least several days, or for longer periods in remote areas or care of a similar nature (see ACHS guidelines).
The total duration of hours reported should be rounded down to the nearest hour.
For example, 98 hours 45 minutes would be 99; 98 hours 15 minutes would be 98.</t>
  </si>
  <si>
    <t>Use METEOR definition
Format NNNNN
Adult intensive care unit, level 1: must be capable of providing basic multisystem life support usually for less than a 24-hour period. It must be capable of providing mechanical ventilation and simple invasive cardiovascular monitoring for a period of at least several hours; or care of a similar nature.
The total duration of hours reported should be rounded down to the nearest hour.
For example, 98 hours 45 minutes would be 99; 98 hours 15 minutes would be 98.</t>
  </si>
  <si>
    <t>Use METEOR definition
Format NNNNN
Paediatric intensive care unit: must be capable of providing complex, multisystem life support for an indefinite period; be a tertiary referral centre for children needing intensive care; and have extensive backup laboratory and clinical service facilities to support this tertiary role. It must be capable of providing mechanical ventilation, extracorporeal renal support services and invasive cardiovascular monitoring for an indefinite period to infants and children less than 16 years of age; or care of a similar nature.
The total duration of hours reported should be rounded down to the nearest hour.
For example, 98 hours 45 minutes would be 99; 98 hours 15 minutes would be 98.</t>
  </si>
  <si>
    <t>Use METEOR definition
Format NNNNN
Neonatal intensive care unit, level 3: must be capable of providing complex, multisystem life support for an indefinite period. It must be capable of providing mechanical ventilation and invasive cardiovascular monitoring; or care of a similar nature.
The total duration of hours reported should be rounded down to the nearest hour.
For example, 98 hours 45 minutes would be 99; 98 hours 15 minutes would be 98.</t>
  </si>
  <si>
    <r>
      <t>Warning</t>
    </r>
    <r>
      <rPr>
        <sz val="10"/>
        <rFont val="Arial"/>
        <family val="2"/>
      </rPr>
      <t xml:space="preserve"> if Country of Birth not valid SACC country code or valid Australian supplementary code (1100, 0706, 0707, 0901, 0902, 0903, 0904, 0905, 0906, 0907, 0908, 0909)</t>
    </r>
  </si>
  <si>
    <r>
      <rPr>
        <b/>
        <sz val="10"/>
        <rFont val="Arial"/>
        <family val="2"/>
      </rPr>
      <t>Critical Error</t>
    </r>
    <r>
      <rPr>
        <sz val="10"/>
        <rFont val="Arial"/>
        <family val="2"/>
      </rPr>
      <t xml:space="preserve"> if not in the list</t>
    </r>
  </si>
  <si>
    <r>
      <t>Warning</t>
    </r>
    <r>
      <rPr>
        <sz val="10"/>
        <rFont val="Arial"/>
        <family val="2"/>
      </rPr>
      <t xml:space="preserve"> if missing or not (a current Australian postcode for the state indicated in SA2 or in (0097, 0098, 0099, 4801))</t>
    </r>
  </si>
  <si>
    <r>
      <rPr>
        <b/>
        <sz val="10"/>
        <rFont val="Arial"/>
        <family val="2"/>
      </rPr>
      <t>Critical error</t>
    </r>
    <r>
      <rPr>
        <sz val="10"/>
        <rFont val="Arial"/>
        <family val="2"/>
      </rPr>
      <t xml:space="preserve"> if care type is 11 and type of usual accommodation and type of accommodation prior to admission are both blank</t>
    </r>
  </si>
  <si>
    <t>Impairment type code (AROC)
METEOR: 811142</t>
  </si>
  <si>
    <r>
      <rPr>
        <b/>
        <sz val="10"/>
        <rFont val="Arial"/>
        <family val="2"/>
      </rPr>
      <t xml:space="preserve">Critical error </t>
    </r>
    <r>
      <rPr>
        <sz val="10"/>
        <rFont val="Arial"/>
        <family val="2"/>
      </rPr>
      <t>if provided SA1 of area of usual residence is invalid</t>
    </r>
  </si>
  <si>
    <t>ABF Admitted Patient Care - 2026-27 Data Request Specifications and Edits for Sep 2026, Dec 2026, Mar 2027 &amp; Jun 2027</t>
  </si>
  <si>
    <t>The scope of the Admitted patient care national minimum data set (APC NMDS) is episodes of care for admitted patients in all public and private acute and psychiatric hospitals, free standing day hospital facilities and alcohol and drug treatment centres in Australia. Hospitals operated by the Australian Defence Force, correctional authorities and in Australia's off-shore territories may also be included. Hospitals specialising in dental, ophthalmic aids and other specialised acute medical or surgical care are included.
Hospital boarders, posthumous organ procurement and still births are not part of the APC NMDS as they are not admitted to hospital. However hospital boarders and posthumous organ procurement episodes should be submitted on a best endeavours basis.
For further details, refer to Admitted Patient Care NMDS 2026-27 (METEOR ID: 807060), Admitted Patient Care NBEDS 2026-27 (METEOR ID: 807996) and Individual Healthcare Identifier NBEDS 2026-27 (METEOR ID: 807070) and Need for interpreter support during healthcare NBEDS 2026-27 (METEOR ID: 808242).
Subacute care in this data file is identified as admitted episodes in rehabilitation care, palliative care, geriatric evaluation and management care and psychogeriatric care, whereas maintenance care is identified as non-acute care.</t>
  </si>
  <si>
    <t>The scope of the Admitted subacute and non-acute hospital care national best endeavours data set (ASNAHC NBEDS) is subacute and non-acute admitted public and private patients in activity based funded public hospitals.
The scope of the subacute and non-acute care data include:
- same day and overnight admitted subacute and non-acute care episodes
- admitted public patients provided on a contracted basis by private hospitals 
- admitted patients in rehabilitation care, palliative care, geriatric evaluation and management, psychogeriatric and maintenance care treated in the hospital-in-the-home.
For further details, refer to the Admitted subacute and non-acute hospital care NBEDS 2026-27 (METEOR ID: 807998).
Mental health care services that are considered in-scope takes place in admitted settings.
For further details, refer to the Activity based funding: Mental health care NBEDS 2026-27 (METEOR: 807027).
Data is to be supplied on a financial year-to-date basis (i.e. the December quarter submission includes all records with a separation date from 1 July 2026 to 31 December 2026 and is due on 31 March 2027). For additional details please refer to the Three Year Data Plan or the Data Request letter.
Please note file submissions with fatal errors will be rejected from the submission process. The submission file is required to be in .csv format.</t>
  </si>
  <si>
    <r>
      <t xml:space="preserve">Fatal error </t>
    </r>
    <r>
      <rPr>
        <sz val="10"/>
        <rFont val="Arial"/>
        <family val="2"/>
      </rPr>
      <t>if present and not unique</t>
    </r>
  </si>
  <si>
    <t>Remoteness Area:
0 - Major cities of Australia
1 - Inner regional Australia
2 - Outer regional Australia
3 - Remote Australia
4 - Very remote Australia
5 - Migratory
Supplementary value(s): 
9 - Not stated/inadequately described
Value based on the Australian Statistical Geography Standard Edition 3</t>
  </si>
  <si>
    <t>Use METEOR definition
The sex of the person:
1 - Male
2 - Female
3 - Another term
Supplementary value(s):
9 - Not stated/inadequately described</t>
  </si>
  <si>
    <t>Use METEOR definition
How a person describes their gender:
1 - Man, or boy, or male
2 - Woman, or girl, or female
3 - Non-binary
4 - Different term
5 - Prefer not to answer
Supplementary value(s):
9 - Not stated/inadequately described</t>
  </si>
  <si>
    <r>
      <rPr>
        <b/>
        <sz val="10"/>
        <rFont val="Arial"/>
        <family val="2"/>
      </rPr>
      <t xml:space="preserve">Fatal error </t>
    </r>
    <r>
      <rPr>
        <sz val="10"/>
        <rFont val="Arial"/>
        <family val="2"/>
      </rPr>
      <t>if present and Date of Birth &lt;= 01 January 1901</t>
    </r>
  </si>
  <si>
    <r>
      <rPr>
        <b/>
        <sz val="10"/>
        <rFont val="Arial"/>
        <family val="2"/>
      </rPr>
      <t xml:space="preserve">Fatal error </t>
    </r>
    <r>
      <rPr>
        <sz val="10"/>
        <rFont val="Arial"/>
        <family val="2"/>
      </rPr>
      <t>if present and Date of Birth &gt; Admission Date</t>
    </r>
  </si>
  <si>
    <t>Use METEOR definition
1 - Aboriginal but not Torres Strait Islander origin
2 - Torres Strait Islander but not Aboriginal origin
3 - Both Aboriginal and Torres Strait Islander origin
4 - Neither Aboriginal nor Torres Strait Islander origin
Supplementary value(s):
9 - Not stated/inadequately described</t>
  </si>
  <si>
    <t>Use METEOR definition
1 - Never married
2 - Widowed
3 - Divorced
4 - Separated
5 - Married (registered and de facto)
Supplementary value(s):
6 - Not stated/inadequately described
Scope: only supplied for episodes of care with care type of ‘mental health care’
Blank if episode is not in scope</t>
  </si>
  <si>
    <r>
      <rPr>
        <b/>
        <sz val="10"/>
        <rFont val="Arial"/>
        <family val="2"/>
      </rPr>
      <t>Warning</t>
    </r>
    <r>
      <rPr>
        <sz val="10"/>
        <rFont val="Arial"/>
        <family val="2"/>
      </rPr>
      <t xml:space="preserve"> if present and incorrect residence state value appears to have been used as first digit of special purpose SA2 code (SA2OfUsualResidence in (' 99999999','999999999', '999999499', ' 97979799', '097979799', '997979799'))</t>
    </r>
  </si>
  <si>
    <t xml:space="preserve">Use METEOR definition
The postcode relates to the patient’s area of usual residence
Supplementary value(s):
0097 - Not applicable (e.g. Overseas, No fixed address)
0098 - Unknown  
0099 - Not stated/inadequately described  
(right-justified and zero filled)
The additional postcode is not in the standard Australia postcode list
4801 - Hayman Island
</t>
  </si>
  <si>
    <t xml:space="preserve">Use METEOR definition
01 - Private residence (e.g. house, flat, bedsitter, caravan, boat, independent unit in retirement village), including privately and publicly rented homes   
02 - Psychiatric hospital 
03 - Residential aged care service
04 - Specialised alcohol/other drug treatment residence
05 - Specialised mental health community-based residential support service
06 - Domestic-scale supported living facility (e.g. group home for people with disability)
07 - Boarding/rooming house/hostel or hostel type accommodation, not including aged persons' hostel
08 - Homeless persons' shelter
09 - Shelter/refuge (not including homeless persons' shelter)
10 - Other supported accommodation
11 - Prison/remand centre/youth training centre
12 - Public place (homeless)
13 - Other accommodation, not elsewhere classified
Supplementary value(s):
14 - Unknown/unable to determine
Scope: only supplied for episodes of care with care type of ‘mental health care’
Leave blank if episode is not in scope
Supply Type of accommodation (usual) and/or Type of accommodation (prior to admission)                            </t>
  </si>
  <si>
    <r>
      <rPr>
        <b/>
        <sz val="10"/>
        <rFont val="Arial"/>
        <family val="2"/>
      </rPr>
      <t>Critical error</t>
    </r>
    <r>
      <rPr>
        <sz val="10"/>
        <rFont val="Arial"/>
        <family val="2"/>
      </rPr>
      <t xml:space="preserve"> if present and not in (01, 02, 03, 04, 05, 06, 07, 08, 09, 10, 11, 12, 13, 14) and care type is 11 </t>
    </r>
  </si>
  <si>
    <t>W013.0</t>
  </si>
  <si>
    <r>
      <rPr>
        <b/>
        <sz val="10"/>
        <rFont val="Arial"/>
        <family val="2"/>
      </rPr>
      <t>Warning</t>
    </r>
    <r>
      <rPr>
        <sz val="10"/>
        <rFont val="Arial"/>
        <family val="2"/>
      </rPr>
      <t xml:space="preserve"> if value is 14 and Accommodation type (usual) is missing and care type is 11 </t>
    </r>
  </si>
  <si>
    <r>
      <rPr>
        <b/>
        <sz val="10"/>
        <rFont val="Arial"/>
        <family val="2"/>
      </rPr>
      <t xml:space="preserve">Critical error </t>
    </r>
    <r>
      <rPr>
        <sz val="10"/>
        <rFont val="Arial"/>
        <family val="2"/>
      </rPr>
      <t xml:space="preserve">if present and not in (1, 2, 3, 4, 5, 6, 7, 9) and care type is 11 </t>
    </r>
  </si>
  <si>
    <r>
      <rPr>
        <b/>
        <sz val="10"/>
        <rFont val="Arial"/>
        <family val="2"/>
      </rPr>
      <t>Warning</t>
    </r>
    <r>
      <rPr>
        <sz val="10"/>
        <rFont val="Arial"/>
        <family val="2"/>
      </rPr>
      <t xml:space="preserve"> if value is 9 and Accomodation type (usual) is missing and care type is 11 </t>
    </r>
  </si>
  <si>
    <r>
      <rPr>
        <b/>
        <sz val="10"/>
        <rFont val="Arial"/>
        <family val="2"/>
      </rPr>
      <t>Warning</t>
    </r>
    <r>
      <rPr>
        <sz val="10"/>
        <rFont val="Arial"/>
        <family val="2"/>
      </rPr>
      <t xml:space="preserve"> if present and care type is not 11</t>
    </r>
  </si>
  <si>
    <r>
      <rPr>
        <b/>
        <sz val="10"/>
        <rFont val="Arial"/>
        <family val="2"/>
      </rPr>
      <t>Warning</t>
    </r>
    <r>
      <rPr>
        <sz val="10"/>
        <rFont val="Arial"/>
        <family val="2"/>
      </rPr>
      <t xml:space="preserve"> if present and care type is not 11 and establishment sector in (1, 2, 5)</t>
    </r>
  </si>
  <si>
    <r>
      <rPr>
        <b/>
        <sz val="10"/>
        <rFont val="Arial"/>
        <family val="2"/>
      </rPr>
      <t>Warning</t>
    </r>
    <r>
      <rPr>
        <sz val="10"/>
        <rFont val="Arial"/>
        <family val="2"/>
      </rPr>
      <t xml:space="preserve"> if present and care type is not 11 and establishment sector is 4</t>
    </r>
  </si>
  <si>
    <t>Funding source for hospital patient
METEOR: 796822</t>
  </si>
  <si>
    <t>Use METEOR definition
01 - Health service budget (not covered elsewhere) 
02 - Health service budget (due to eligibility for Reciprocal Health Care Agreement) 
03 - Health service budget (no charge raised due to hospital decision) 
04 - Department of Veterans' Affairs 
05 - Department of Defence 
06 - Correctional facility 
07 - Medicare Benefits Schedule 
08 - Contracted care
09 - Private health insurance 
10 - Worker's compensation 
11 - Motor vehicle third party personal claim 
12 - Other compensation (e.g. public liability, common law, medical negligence) 
13 - Self-funded 
88 - Other funding source
Supplementary value:
98 - Not known</t>
  </si>
  <si>
    <r>
      <rPr>
        <b/>
        <sz val="10"/>
        <rFont val="Arial"/>
        <family val="2"/>
      </rPr>
      <t>Fatal error</t>
    </r>
    <r>
      <rPr>
        <sz val="10"/>
        <rFont val="Arial"/>
        <family val="2"/>
      </rPr>
      <t xml:space="preserve"> if present and greater than Separation date minus Admission date minus Leave days and care type is 7</t>
    </r>
  </si>
  <si>
    <r>
      <rPr>
        <b/>
        <sz val="10"/>
        <rFont val="Arial"/>
        <family val="2"/>
      </rPr>
      <t>Critical error</t>
    </r>
    <r>
      <rPr>
        <sz val="10"/>
        <rFont val="Arial"/>
        <family val="2"/>
      </rPr>
      <t xml:space="preserve"> if present and Qualified days &gt; 0 and Patient age is &gt; 365 days (1 yr) and care type is 7 </t>
    </r>
  </si>
  <si>
    <r>
      <rPr>
        <b/>
        <sz val="10"/>
        <rFont val="Arial"/>
        <family val="2"/>
      </rPr>
      <t>Critical error</t>
    </r>
    <r>
      <rPr>
        <sz val="10"/>
        <rFont val="Arial"/>
        <family val="2"/>
      </rPr>
      <t xml:space="preserve"> if present and care type is not 7</t>
    </r>
  </si>
  <si>
    <r>
      <t>E022.</t>
    </r>
    <r>
      <rPr>
        <strike/>
        <sz val="10"/>
        <rFont val="Arial"/>
        <family val="2"/>
      </rPr>
      <t>2</t>
    </r>
    <r>
      <rPr>
        <sz val="10"/>
        <rFont val="Arial"/>
        <family val="2"/>
      </rPr>
      <t>1</t>
    </r>
  </si>
  <si>
    <r>
      <rPr>
        <b/>
        <sz val="10"/>
        <rFont val="Arial"/>
        <family val="2"/>
      </rPr>
      <t>Fatal error</t>
    </r>
    <r>
      <rPr>
        <sz val="10"/>
        <rFont val="Arial"/>
        <family val="2"/>
      </rPr>
      <t xml:space="preserve"> if present and (non-numeric or negative) and care type is 11</t>
    </r>
  </si>
  <si>
    <r>
      <rPr>
        <b/>
        <sz val="10"/>
        <rFont val="Arial"/>
        <family val="2"/>
      </rPr>
      <t>Fatal error</t>
    </r>
    <r>
      <rPr>
        <sz val="10"/>
        <rFont val="Arial"/>
        <family val="2"/>
      </rPr>
      <t xml:space="preserve"> if present and greater than Separation date minus Admission date minus Leave days and care type is 11</t>
    </r>
  </si>
  <si>
    <t xml:space="preserve">Use METEOR definition
1 - Involuntary patient 
2 - Voluntary patient
Supplementary value(s):
9 - Not reported/unknown 
</t>
  </si>
  <si>
    <t>Use METEOR definition
Format DDMMYYYY (zero filled)
For example, 3rd April 2027 would be 03042027
The Date of Admission cannot be greater than 30 June 2027</t>
  </si>
  <si>
    <t xml:space="preserve">F025.0
</t>
  </si>
  <si>
    <r>
      <rPr>
        <b/>
        <sz val="10"/>
        <rFont val="Arial"/>
        <family val="2"/>
      </rPr>
      <t>Fatal error</t>
    </r>
    <r>
      <rPr>
        <sz val="10"/>
        <rFont val="Arial"/>
        <family val="2"/>
      </rPr>
      <t xml:space="preserve"> if present and value &gt; the end date of reference period (e.g. Dec quarter 2026 error if value &gt; 31 Dec 2026) </t>
    </r>
  </si>
  <si>
    <t xml:space="preserve">F025.1 </t>
  </si>
  <si>
    <r>
      <rPr>
        <b/>
        <sz val="10"/>
        <rFont val="Arial"/>
        <family val="2"/>
      </rPr>
      <t xml:space="preserve">Fatal error </t>
    </r>
    <r>
      <rPr>
        <sz val="10"/>
        <rFont val="Arial"/>
        <family val="2"/>
      </rPr>
      <t xml:space="preserve">if present and value &gt; Separation Date </t>
    </r>
  </si>
  <si>
    <t>F025.2</t>
  </si>
  <si>
    <t>W026.0</t>
  </si>
  <si>
    <r>
      <rPr>
        <b/>
        <sz val="10"/>
        <rFont val="Arial"/>
        <family val="2"/>
      </rPr>
      <t>Warning</t>
    </r>
    <r>
      <rPr>
        <sz val="10"/>
        <rFont val="Arial"/>
        <family val="2"/>
      </rPr>
      <t xml:space="preserve"> if present and Admission date = Separation date and value &gt; Separation time </t>
    </r>
  </si>
  <si>
    <t>W026.1</t>
  </si>
  <si>
    <t>Use METEOR definition.
Format DDMMYYYY (zero filled)
For example, 3rd April 2027 would be 03042027
The Date of Separation cannot be greater than 30 June 2027 or less than 1 July 2026</t>
  </si>
  <si>
    <t xml:space="preserve">F027.0 
</t>
  </si>
  <si>
    <r>
      <rPr>
        <b/>
        <sz val="10"/>
        <rFont val="Arial"/>
        <family val="2"/>
      </rPr>
      <t>Fatal error</t>
    </r>
    <r>
      <rPr>
        <sz val="10"/>
        <rFont val="Arial"/>
        <family val="2"/>
      </rPr>
      <t xml:space="preserve"> if present and value &lt; 1 July 2026 or if value &gt; the end date of reference period (e.g. Dec quarter 2026 error if value &gt; 31 Dec 2026)</t>
    </r>
  </si>
  <si>
    <t xml:space="preserve">F027.1 </t>
  </si>
  <si>
    <t xml:space="preserve">W028
</t>
  </si>
  <si>
    <r>
      <t xml:space="preserve">Use METEOR definition
For example, 18 days would be 18
For palliative care episode, this should be the </t>
    </r>
    <r>
      <rPr>
        <strike/>
        <sz val="10"/>
        <rFont val="Arial"/>
        <family val="2"/>
      </rPr>
      <t>a</t>
    </r>
    <r>
      <rPr>
        <sz val="10"/>
        <rFont val="Arial"/>
        <family val="2"/>
      </rPr>
      <t xml:space="preserve"> total of all leave days reported through the palliative care phases.</t>
    </r>
  </si>
  <si>
    <r>
      <rPr>
        <b/>
        <sz val="10"/>
        <rFont val="Arial"/>
        <family val="2"/>
      </rPr>
      <t xml:space="preserve">Fatal error </t>
    </r>
    <r>
      <rPr>
        <sz val="10"/>
        <rFont val="Arial"/>
        <family val="2"/>
      </rPr>
      <t>if present and non-numeric or negative</t>
    </r>
  </si>
  <si>
    <t>F029.0</t>
  </si>
  <si>
    <r>
      <rPr>
        <b/>
        <sz val="10"/>
        <rFont val="Arial"/>
        <family val="2"/>
      </rPr>
      <t>Fatal error</t>
    </r>
    <r>
      <rPr>
        <sz val="10"/>
        <rFont val="Arial"/>
        <family val="2"/>
      </rPr>
      <t xml:space="preserve"> if present and greater than Separation date minus Admission date</t>
    </r>
  </si>
  <si>
    <t>F029.1</t>
  </si>
  <si>
    <t>Use METEOR definition
01 - Private psychiatric practice
02 - Other private medical practice
03 - Other public psychiatric hospital
04 - Other health care establishment
05 - Other private hospital
06 - Law enforcement agency
07 - Other agency
08 - Outpatient department
09 - Other
Supplementary value(s):
10 - Unknown
Scope: All admitted patients receiving care in public psychiatric hospitals
Leave blank if episode of care not in scope</t>
  </si>
  <si>
    <t>E030</t>
  </si>
  <si>
    <r>
      <rPr>
        <b/>
        <sz val="10"/>
        <rFont val="Arial"/>
        <family val="2"/>
      </rPr>
      <t>Warning</t>
    </r>
    <r>
      <rPr>
        <sz val="10"/>
        <rFont val="Arial"/>
        <family val="2"/>
      </rPr>
      <t xml:space="preserve"> if value is 10</t>
    </r>
  </si>
  <si>
    <t xml:space="preserve">Use METEOR definition
1 - Urgency status assigned - emergency
2 - Urgency status assigned - elective
3 - Urgency status not assigned 
Supplementary value(s):
9 - Not known/not reported
</t>
  </si>
  <si>
    <t>F031</t>
  </si>
  <si>
    <t>W031</t>
  </si>
  <si>
    <t>Use METEOR definition
1 - Admitted patient transferred from another hospital
2 - Statistical admission – episode type change
3 - Other - all planned admissions and unplanned admissions (except transfers into the hospital from another hospital)
Supplementary value(s): 
9 - Not reported/ unknown</t>
  </si>
  <si>
    <t>E032</t>
  </si>
  <si>
    <t>W032</t>
  </si>
  <si>
    <t>F033</t>
  </si>
  <si>
    <t>Use METEOR definition
1 - Not referred
2 - Private psychiatrist
3 - Other private medical practitioner
4 - Mental health / alcohol and drug in-patient facility
5 - Mental health / alcohol and drug non in-patient facility
6 - Acute hospital
7 - Other
Supplementary value(s): 
9 - Not stated/unknown 
Scope: only supplied for episodes of care with care type of ‘mental health care'
Leave blank if episode is not in-scope.</t>
  </si>
  <si>
    <t>E034</t>
  </si>
  <si>
    <t xml:space="preserve">W034.0 </t>
  </si>
  <si>
    <r>
      <rPr>
        <b/>
        <sz val="10"/>
        <rFont val="Arial"/>
        <family val="2"/>
      </rPr>
      <t xml:space="preserve">Warning </t>
    </r>
    <r>
      <rPr>
        <sz val="10"/>
        <rFont val="Arial"/>
        <family val="2"/>
      </rPr>
      <t>if present and care type is not 11</t>
    </r>
  </si>
  <si>
    <t>W034.1</t>
  </si>
  <si>
    <r>
      <t>Use METEOR definition
The weight of the infant measured in grams
Format NNNN
For example, 3,000g is 3000
Scope: Weight on the date the infant is admitted should be recorded if the weight is less than or equal to 9,000g and age is less than 365 days.
Leave blank if infant age is unknown, infant weight is greater than 9,000 grams or infant age is equal to or</t>
    </r>
    <r>
      <rPr>
        <b/>
        <sz val="10"/>
        <rFont val="Arial"/>
        <family val="2"/>
      </rPr>
      <t xml:space="preserve"> </t>
    </r>
    <r>
      <rPr>
        <sz val="10"/>
        <rFont val="Arial"/>
        <family val="2"/>
      </rPr>
      <t>greater than 365 days. 
The value 9999 may be used to denote that the infant weight was unknown/not reported for a patient under 365 days old.</t>
    </r>
  </si>
  <si>
    <r>
      <rPr>
        <b/>
        <sz val="10"/>
        <rFont val="Arial"/>
        <family val="2"/>
      </rPr>
      <t>Fatal error</t>
    </r>
    <r>
      <rPr>
        <sz val="10"/>
        <rFont val="Arial"/>
        <family val="2"/>
      </rPr>
      <t xml:space="preserve"> if missing or (non-numeric or negative or non-integer) and age in days &lt;365 </t>
    </r>
  </si>
  <si>
    <t>F035</t>
  </si>
  <si>
    <r>
      <rPr>
        <b/>
        <sz val="10"/>
        <rFont val="Arial"/>
        <family val="2"/>
      </rPr>
      <t>Warning</t>
    </r>
    <r>
      <rPr>
        <sz val="10"/>
        <rFont val="Arial"/>
        <family val="2"/>
      </rPr>
      <t xml:space="preserve"> if present and Admission Weight &gt; 9000 and not 9999 and age in days&lt;365 </t>
    </r>
  </si>
  <si>
    <t xml:space="preserve">W035.0 </t>
  </si>
  <si>
    <r>
      <rPr>
        <b/>
        <sz val="10"/>
        <rFont val="Arial"/>
        <family val="2"/>
      </rPr>
      <t>Warning</t>
    </r>
    <r>
      <rPr>
        <sz val="10"/>
        <rFont val="Arial"/>
        <family val="2"/>
      </rPr>
      <t xml:space="preserve"> if present and patient age is equal to or greater than 365 days</t>
    </r>
  </si>
  <si>
    <t>W035.1</t>
  </si>
  <si>
    <t>Use METEOR definition
1 - Intended same-day
2 - Intended overnight
Supplementary value(s):
9 - Not reported/ unknown</t>
  </si>
  <si>
    <t>E036</t>
  </si>
  <si>
    <t>W036</t>
  </si>
  <si>
    <r>
      <rPr>
        <b/>
        <sz val="10"/>
        <rFont val="Arial"/>
        <family val="2"/>
      </rPr>
      <t xml:space="preserve">Fatal error </t>
    </r>
    <r>
      <rPr>
        <sz val="10"/>
        <rFont val="Arial"/>
        <family val="2"/>
      </rPr>
      <t xml:space="preserve">if present and non-numeric or negative </t>
    </r>
  </si>
  <si>
    <t>F037.0</t>
  </si>
  <si>
    <r>
      <rPr>
        <b/>
        <sz val="10"/>
        <rFont val="Arial"/>
        <family val="2"/>
      </rPr>
      <t xml:space="preserve">Fatal error </t>
    </r>
    <r>
      <rPr>
        <sz val="10"/>
        <rFont val="Arial"/>
        <family val="2"/>
      </rPr>
      <t>if present and greater than Separation date minus Admission date minus Leave days</t>
    </r>
  </si>
  <si>
    <t>F037.1</t>
  </si>
  <si>
    <r>
      <rPr>
        <b/>
        <sz val="10"/>
        <rFont val="Arial"/>
        <family val="2"/>
      </rPr>
      <t>Critical error</t>
    </r>
    <r>
      <rPr>
        <sz val="10"/>
        <rFont val="Arial"/>
        <family val="2"/>
      </rPr>
      <t xml:space="preserve"> if Inter-hospital contracted patient status is in (1, 2, 3, 4) and Contracted hospital care establishment identifier = reporting establishment identifier</t>
    </r>
  </si>
  <si>
    <t>E038.0</t>
  </si>
  <si>
    <r>
      <rPr>
        <b/>
        <sz val="10"/>
        <rFont val="Arial"/>
        <family val="2"/>
      </rPr>
      <t>Critical error</t>
    </r>
    <r>
      <rPr>
        <sz val="10"/>
        <rFont val="Arial"/>
        <family val="2"/>
      </rPr>
      <t xml:space="preserve"> if missing and inter-hospital contracted patient status is in (1, 2, 3, 4) </t>
    </r>
  </si>
  <si>
    <t>E038.1</t>
  </si>
  <si>
    <r>
      <rPr>
        <b/>
        <sz val="10"/>
        <rFont val="Arial"/>
        <family val="2"/>
      </rPr>
      <t xml:space="preserve">Critical error </t>
    </r>
    <r>
      <rPr>
        <sz val="10"/>
        <rFont val="Arial"/>
        <family val="2"/>
      </rPr>
      <t xml:space="preserve">if present and inter-hospital contracted patient status is 5 </t>
    </r>
  </si>
  <si>
    <t>E038.2</t>
  </si>
  <si>
    <t>Use METEOR definition
Contracted (destination) hospital 
1 - Inter-hospital contracted patient from public sector hospital 
2 - Inter-hospital contracted patient from private sector hospital 
Contracting (originating) hospital
3 - Inter-hospital contracted patient to public sector hospital 
4 - Inter-hospital contracted patient to private sector hospital 
5 - Not inter-hospital contracted
Supplementary value(s): 
9 - Not stated</t>
  </si>
  <si>
    <t>E039.0</t>
  </si>
  <si>
    <r>
      <rPr>
        <b/>
        <sz val="10"/>
        <rFont val="Arial"/>
        <family val="2"/>
      </rPr>
      <t>Fatal error</t>
    </r>
    <r>
      <rPr>
        <sz val="10"/>
        <rFont val="Arial"/>
        <family val="2"/>
      </rPr>
      <t xml:space="preserve"> if present and non-numeric or negative</t>
    </r>
  </si>
  <si>
    <t>Level 3 NICU length of stay
METEOR: 327234</t>
  </si>
  <si>
    <t>Duration of continuous ventilatory support
METEOR: 810551</t>
  </si>
  <si>
    <r>
      <t xml:space="preserve">Use METEOR definition
Format NNNNN
</t>
    </r>
    <r>
      <rPr>
        <strike/>
        <sz val="10"/>
        <rFont val="Arial"/>
        <family val="2"/>
      </rPr>
      <t xml:space="preserve">
</t>
    </r>
    <r>
      <rPr>
        <sz val="10"/>
        <rFont val="Arial"/>
        <family val="2"/>
      </rPr>
      <t xml:space="preserve">The total number of hours an admitted patient has spent on continuous ventilatory support.
The total duration of hours reported should be rounded down to the nearest hour.
For example, 98 hours 45 minutes would be 99; 98 hours 15 minutes would be 98.
</t>
    </r>
  </si>
  <si>
    <t>F045</t>
  </si>
  <si>
    <r>
      <rPr>
        <b/>
        <sz val="10"/>
        <rFont val="Arial"/>
        <family val="2"/>
      </rPr>
      <t>Critical error</t>
    </r>
    <r>
      <rPr>
        <sz val="10"/>
        <rFont val="Arial"/>
        <family val="2"/>
      </rPr>
      <t xml:space="preserve"> if present and establishment Identifier for hospital managing waiting list = reporting establishment identifier
</t>
    </r>
  </si>
  <si>
    <t>E046</t>
  </si>
  <si>
    <t>Elective Surgery Waiting Times Cluster Procedure Array
METEOR: 811840</t>
  </si>
  <si>
    <t xml:space="preserve">Use METEOR definitions
The elective surgery procedure array is a string of 20 characters.
Each 20-character string contains information about an elective surgery intended procedure undertaken.  For most separations only one procedure is undertaken but in some circumstances there may be more than 1. This array allows for providing information for up to 5 procedures.
For a given elective surgery procedure that was undertaken;
The first 8 characters of each 20-character string is the Listing Date For Care for the procedure: METEOR: 684808.  Format DDMMYYYY (zero filled)
The next character of each 20-character string is the Clinical Urgency for the procedure: METEOR: 732423.  Format N(1)
The next character of each 20-character string is the Overdue Patient status for the procedure: METEOR: 732461.  Format N(1)
The next character of each 20-character string is the Reason for Removal from elective surgery waiting list for the procedure: METEOR: 684830.  Format N(1)
The next 2 characters of each 20-character string is the Surgical Specialty for the procedure: METEOR: 689726.  Format A(2) (zero filled)
The next 3 characters of each 20-character string is the Intended procedure: METEOR: 810837. Format A(3) (zero filled)
The next 4 characters of each 20-character string is the Waiting Time at Removal from elective surgery waiting list (removal for admission) for the procedure: METEOR: 732455. In days. Format N(4)      
The first 20-character string in the array must be the primary procedure undertaken.
See ESWT Cluster Array Format and ESWT Cluster Array Example sheets for more information on the structure of the elements of this array.
Scope: This data element cluster is to be reported for patients on waiting lists for elective surgery, which are managed by public acute hospitals and have a category 1 or 2 assigned for the reason for removal from the elective surgery waiting list.
Blank if episode of care not in scope.
In conjunction with the Establishment identifier of the hospital managing the waiting list, forms the elective surgery waiting times cluster.
</t>
  </si>
  <si>
    <r>
      <t>Fatal error</t>
    </r>
    <r>
      <rPr>
        <sz val="10"/>
        <rFont val="Arial"/>
        <family val="2"/>
      </rPr>
      <t xml:space="preserve"> if present and not a valid ACHI code</t>
    </r>
  </si>
  <si>
    <t>F048</t>
  </si>
  <si>
    <t>E049.0</t>
  </si>
  <si>
    <r>
      <rPr>
        <b/>
        <sz val="10"/>
        <rFont val="Arial"/>
        <family val="2"/>
      </rPr>
      <t>Fatal error</t>
    </r>
    <r>
      <rPr>
        <sz val="10"/>
        <rFont val="Arial"/>
        <family val="2"/>
      </rPr>
      <t xml:space="preserve"> if principal diagnosis code not missing and not a valid ICD-10-AM Thirteenth Edition code </t>
    </r>
  </si>
  <si>
    <t xml:space="preserve">F049.0 </t>
  </si>
  <si>
    <r>
      <rPr>
        <b/>
        <sz val="10"/>
        <rFont val="Arial"/>
        <family val="2"/>
      </rPr>
      <t>Fatal error</t>
    </r>
    <r>
      <rPr>
        <sz val="10"/>
        <rFont val="Arial"/>
        <family val="2"/>
      </rPr>
      <t xml:space="preserve"> if all other codes are not missing and not a valid ICD-10-AM Thirteenth Edition code or morphology code</t>
    </r>
  </si>
  <si>
    <t xml:space="preserve">F049.1  </t>
  </si>
  <si>
    <t xml:space="preserve">F049.2 </t>
  </si>
  <si>
    <t>W049.0</t>
  </si>
  <si>
    <t>E049.1</t>
  </si>
  <si>
    <t>W049.1</t>
  </si>
  <si>
    <r>
      <rPr>
        <b/>
        <sz val="10"/>
        <rFont val="Arial"/>
        <family val="2"/>
      </rPr>
      <t xml:space="preserve">Fatal error </t>
    </r>
    <r>
      <rPr>
        <sz val="10"/>
        <rFont val="Arial"/>
        <family val="2"/>
      </rPr>
      <t xml:space="preserve">if Clinical assessment only indicator is 2 and value is </t>
    </r>
    <r>
      <rPr>
        <strike/>
        <sz val="10"/>
        <rFont val="Arial"/>
        <family val="2"/>
      </rPr>
      <t xml:space="preserve">(not missing </t>
    </r>
    <r>
      <rPr>
        <sz val="10"/>
        <rFont val="Arial"/>
        <family val="2"/>
      </rPr>
      <t>present and not unique</t>
    </r>
    <r>
      <rPr>
        <strike/>
        <sz val="10"/>
        <rFont val="Arial"/>
        <family val="2"/>
      </rPr>
      <t xml:space="preserve">) </t>
    </r>
    <r>
      <rPr>
        <sz val="10"/>
        <rFont val="Arial"/>
        <family val="2"/>
      </rPr>
      <t>and care type is 11</t>
    </r>
  </si>
  <si>
    <r>
      <rPr>
        <b/>
        <sz val="10"/>
        <rFont val="Arial"/>
        <family val="2"/>
      </rPr>
      <t>Critical error</t>
    </r>
    <r>
      <rPr>
        <sz val="10"/>
        <rFont val="Arial"/>
        <family val="2"/>
      </rPr>
      <t xml:space="preserve"> if Clinical assessment only indicator is 2 and value is missing and care type is 11</t>
    </r>
  </si>
  <si>
    <r>
      <rPr>
        <b/>
        <sz val="10"/>
        <rFont val="Arial"/>
        <family val="2"/>
      </rPr>
      <t>Critical error</t>
    </r>
    <r>
      <rPr>
        <sz val="10"/>
        <rFont val="Arial"/>
        <family val="2"/>
      </rPr>
      <t xml:space="preserve"> if present and care type not 11</t>
    </r>
  </si>
  <si>
    <r>
      <t xml:space="preserve">Use METEOR definitions
The impairment type code is used to classify the impairment which is the primary reason for the admission to a rehabilitation episode of care.
The impairment type code is a string of 8-characters. Each 8-character code is a concatenation of the primary impairment AROC code list code (character 1), and AROC primary impairment type </t>
    </r>
    <r>
      <rPr>
        <strike/>
        <sz val="10"/>
        <rFont val="Arial"/>
        <family val="2"/>
      </rPr>
      <t>AROC</t>
    </r>
    <r>
      <rPr>
        <sz val="10"/>
        <rFont val="Arial"/>
        <family val="2"/>
      </rPr>
      <t xml:space="preserve"> code (characters 2-8).
A(1): Primary impairment AROC code list code (METEOR: 811264)
A - Adult impairment code
P - Paediatric impairment code
Supplementary value(s): 
9 - Not stated/inadequately described
N(7): AROC primary impairment type </t>
    </r>
    <r>
      <rPr>
        <strike/>
        <sz val="10"/>
        <rFont val="Arial"/>
        <family val="2"/>
      </rPr>
      <t>AROC</t>
    </r>
    <r>
      <rPr>
        <sz val="10"/>
        <rFont val="Arial"/>
        <family val="2"/>
      </rPr>
      <t xml:space="preserve"> codes from 1 July 2025 (METEOR: 811073)
Format NN.NNNN
Supplementary value(s): 
99.9999 - No AROC impairment code provided
For example, Adult Haemorrhagic 1.11 Left Body Involvement (Right Brain) would be A1.11, no leading or trailing zeros should be reported in AROC primary impairment type for example, A01.11 or A1.110.
Scope: Only the Impairment type code at admission with care type of 'rehabilitation care' are required to be reported.</t>
    </r>
  </si>
  <si>
    <r>
      <t xml:space="preserve">Critical error </t>
    </r>
    <r>
      <rPr>
        <sz val="10"/>
        <rFont val="Arial"/>
        <family val="2"/>
      </rPr>
      <t>if primary impairment AROC code list is missing or value not in (A, P, 9)</t>
    </r>
    <r>
      <rPr>
        <b/>
        <sz val="10"/>
        <rFont val="Arial"/>
        <family val="2"/>
      </rPr>
      <t xml:space="preserve"> </t>
    </r>
    <r>
      <rPr>
        <sz val="10"/>
        <rFont val="Arial"/>
        <family val="2"/>
      </rPr>
      <t>and care type is 2</t>
    </r>
  </si>
  <si>
    <r>
      <rPr>
        <b/>
        <sz val="10"/>
        <rFont val="Arial"/>
        <family val="2"/>
      </rPr>
      <t>Warning</t>
    </r>
    <r>
      <rPr>
        <sz val="10"/>
        <rFont val="Arial"/>
        <family val="2"/>
      </rPr>
      <t xml:space="preserve"> if primary impairment AROC code list is 9 and care type is 2</t>
    </r>
  </si>
  <si>
    <r>
      <t xml:space="preserve">Critical error </t>
    </r>
    <r>
      <rPr>
        <sz val="10"/>
        <rFont val="Arial"/>
        <family val="2"/>
      </rPr>
      <t xml:space="preserve">if primary impairment type is not 99.9999 or code not listed in the AROC impairment codes worksheet and care type is 2
</t>
    </r>
  </si>
  <si>
    <t>Use METEOR definition
1 - Total assistance with helper
2 - Maximal assistance with helper
3 - Moderate assistance with helper
4 - Minimal assistance with helper
5 - Supervision or setup with helper
6 - Modified independence with no helper
7 - Complete independence with no helper
Supplementary value(s): 
9 - Not stated/inadequately described
999999999999999999 - No FIM score supplied
Scope: Only the Functional Independence Measure scores at admission with care type of 'rehabilitation care' or 'geriatric evaluation and management' are required to be reported</t>
  </si>
  <si>
    <t>E052.0</t>
  </si>
  <si>
    <t>E052.1</t>
  </si>
  <si>
    <t>Health of the Nation Outcome Scale 65+ (HoNOS 65+) score array
METEOR: 804304</t>
  </si>
  <si>
    <t>Use METEOR definition
0 - No problem within the period stated
1 - Minor problem requiring no action
2 - Mild problem but definitely present
3 - Moderately severe problem
4 - Severe to very severe problem
Supplementary value(s): 
7 - Not stated/missing
9 - Unable to rate because not known or not applicable to the consumer
999999999999- No HoNOS 65+ score supplied
Scope: Only the HoNOS 65+ scores at admission with care type of 'psychogeriatric care' are required to be reported
The Unknown code should be used for Health of the Nation Outcome Scale for elderly people (HoNOS 65+) values that are missing or recorded in the HoNOS 65+ tool as '7 - Not stated/missing' and '9 - Unknown'.</t>
  </si>
  <si>
    <t>E053.0</t>
  </si>
  <si>
    <t>E053.1</t>
  </si>
  <si>
    <t>Use METEOR definition.
0 - Score of 0
1 - Score of 1
2 - Score of 2
3 - Score of 3
4 - Score of 4
5 - Score of 5
Supplementary value(s): 
7 - Not applicable - item has been omitted
8 - Unknown
9 - Not stated/inadequately described
For items 6-11, valid values are 0, 1, 7, 8 and 9
For items 3, 5 and 12, valid values are 0, 1, 2, 3, 7, 8 and 9
For items 1, 2 and 4, valid values are 0, 1, 2, 3, 4, 5, 7, 8 and 9
Scope: If multiple sets of SMMSE scores are recorded in the patient's record, the set of scores (12 individual scores) that demonstrate the lowest level of cognitive ability recorded during the geriatric evaluation and management episode should be reported.</t>
  </si>
  <si>
    <r>
      <rPr>
        <b/>
        <sz val="10"/>
        <rFont val="Arial"/>
        <family val="2"/>
      </rPr>
      <t>Warning</t>
    </r>
    <r>
      <rPr>
        <sz val="10"/>
        <rFont val="Arial"/>
        <family val="2"/>
      </rPr>
      <t xml:space="preserve"> if (digit 6-11 not in (0, 1, 7, 8, 9) or digit 3, 5 and 12 not in (0, 1, 2, 3, 7, 8, 9) or digit 1, 2 and 4 not in (0, 1, 2, 3, 4, 5, 7, 8, 9)) and care type is 4 </t>
    </r>
  </si>
  <si>
    <t>E054.0</t>
  </si>
  <si>
    <r>
      <rPr>
        <b/>
        <sz val="10"/>
        <rFont val="Arial"/>
        <family val="2"/>
      </rPr>
      <t>Warning</t>
    </r>
    <r>
      <rPr>
        <sz val="10"/>
        <rFont val="Arial"/>
        <family val="2"/>
      </rPr>
      <t xml:space="preserve"> if (not in (7, 8, 9) or missing) and care type not 4</t>
    </r>
  </si>
  <si>
    <t>E054.1</t>
  </si>
  <si>
    <r>
      <rPr>
        <b/>
        <sz val="10"/>
        <rFont val="Arial"/>
        <family val="2"/>
      </rPr>
      <t>Fatal error</t>
    </r>
    <r>
      <rPr>
        <sz val="10"/>
        <rFont val="Arial"/>
        <family val="2"/>
      </rPr>
      <t xml:space="preserve"> if value is (presend and not unique) and care type is 3 </t>
    </r>
  </si>
  <si>
    <t>F055</t>
  </si>
  <si>
    <r>
      <rPr>
        <b/>
        <sz val="10"/>
        <rFont val="Arial"/>
        <family val="2"/>
      </rPr>
      <t>Critical error</t>
    </r>
    <r>
      <rPr>
        <sz val="10"/>
        <rFont val="Arial"/>
        <family val="2"/>
      </rPr>
      <t xml:space="preserve"> if present and care type not 3</t>
    </r>
  </si>
  <si>
    <t>E055</t>
  </si>
  <si>
    <r>
      <rPr>
        <b/>
        <sz val="10"/>
        <rFont val="Arial"/>
        <family val="2"/>
      </rPr>
      <t>Critical error</t>
    </r>
    <r>
      <rPr>
        <sz val="10"/>
        <rFont val="Arial"/>
        <family val="2"/>
      </rPr>
      <t xml:space="preserve"> if present and non-numeric</t>
    </r>
  </si>
  <si>
    <t>E056</t>
  </si>
  <si>
    <t>E057</t>
  </si>
  <si>
    <t>E058</t>
  </si>
  <si>
    <t>E059</t>
  </si>
  <si>
    <t>W059</t>
  </si>
  <si>
    <t>E060</t>
  </si>
  <si>
    <t>W060</t>
  </si>
  <si>
    <t>W061</t>
  </si>
  <si>
    <t>E062</t>
  </si>
  <si>
    <r>
      <rPr>
        <b/>
        <sz val="10"/>
        <rFont val="Arial"/>
        <family val="2"/>
      </rPr>
      <t>Warning</t>
    </r>
    <r>
      <rPr>
        <sz val="10"/>
        <rFont val="Arial"/>
        <family val="2"/>
      </rPr>
      <t xml:space="preserve"> if present and first 9 digits of provided SA1 not consistent with provided SA2 (Excludes SA1s ending in '9999999999')</t>
    </r>
  </si>
  <si>
    <t>W062</t>
  </si>
  <si>
    <r>
      <rPr>
        <b/>
        <sz val="10"/>
        <rFont val="Arial"/>
        <family val="2"/>
      </rPr>
      <t>Critical error</t>
    </r>
    <r>
      <rPr>
        <sz val="10"/>
        <rFont val="Arial"/>
        <family val="2"/>
      </rPr>
      <t xml:space="preserve"> if not in (1, 2, 9)</t>
    </r>
  </si>
  <si>
    <r>
      <rPr>
        <b/>
        <sz val="10"/>
        <rFont val="Arial"/>
        <family val="2"/>
      </rPr>
      <t>Warning</t>
    </r>
    <r>
      <rPr>
        <sz val="10"/>
        <rFont val="Arial"/>
        <family val="2"/>
      </rPr>
      <t xml:space="preserve"> if 9</t>
    </r>
  </si>
  <si>
    <r>
      <rPr>
        <b/>
        <sz val="10"/>
        <rFont val="Arial"/>
        <family val="2"/>
      </rPr>
      <t>Critical error</t>
    </r>
    <r>
      <rPr>
        <sz val="10"/>
        <rFont val="Arial"/>
        <family val="2"/>
      </rPr>
      <t xml:space="preserve"> if present and not in the list</t>
    </r>
  </si>
  <si>
    <r>
      <rPr>
        <b/>
        <sz val="10"/>
        <rFont val="Arial"/>
        <family val="2"/>
      </rPr>
      <t>Critical error</t>
    </r>
    <r>
      <rPr>
        <sz val="10"/>
        <rFont val="Arial"/>
        <family val="2"/>
      </rPr>
      <t xml:space="preserve"> if missing or not in LHN code list</t>
    </r>
  </si>
  <si>
    <r>
      <rPr>
        <b/>
        <sz val="10"/>
        <rFont val="Arial"/>
        <family val="2"/>
      </rPr>
      <t>Critical error</t>
    </r>
    <r>
      <rPr>
        <sz val="10"/>
        <rFont val="Arial"/>
        <family val="2"/>
      </rPr>
      <t xml:space="preserve"> if missing and care type is 11</t>
    </r>
  </si>
  <si>
    <r>
      <rPr>
        <b/>
        <sz val="10"/>
        <rFont val="Arial"/>
        <family val="2"/>
      </rPr>
      <t>Critical error</t>
    </r>
    <r>
      <rPr>
        <sz val="10"/>
        <rFont val="Arial"/>
        <family val="2"/>
      </rPr>
      <t xml:space="preserve"> if present and value not right justified and zero filled and care type is 11</t>
    </r>
  </si>
  <si>
    <r>
      <rPr>
        <b/>
        <sz val="10"/>
        <rFont val="Arial"/>
        <family val="2"/>
      </rPr>
      <t>Warning</t>
    </r>
    <r>
      <rPr>
        <sz val="10"/>
        <rFont val="Arial"/>
        <family val="2"/>
      </rPr>
      <t xml:space="preserve"> if 000000000 and care type is 11</t>
    </r>
  </si>
  <si>
    <r>
      <t xml:space="preserve">Mental health organisation type person identifier
METEOR: </t>
    </r>
    <r>
      <rPr>
        <strike/>
        <sz val="10"/>
        <rFont val="Arial"/>
        <family val="2"/>
      </rPr>
      <t>745668</t>
    </r>
    <r>
      <rPr>
        <sz val="10"/>
        <rFont val="Arial"/>
        <family val="2"/>
      </rPr>
      <t xml:space="preserve"> 810875</t>
    </r>
  </si>
  <si>
    <r>
      <rPr>
        <b/>
        <sz val="10"/>
        <rFont val="Arial"/>
        <family val="2"/>
      </rPr>
      <t xml:space="preserve">Critical error </t>
    </r>
    <r>
      <rPr>
        <sz val="10"/>
        <rFont val="Arial"/>
        <family val="2"/>
      </rPr>
      <t>if not in (01, 02, 03, 04, 05, 06, 07, 97, 99) and care type is 11</t>
    </r>
  </si>
  <si>
    <t>ABF Palliative Phase of Care - 2026-27 Data Request Specifications and Edits for Sep 2026, Dec 2026, Mar 2027 &amp; Jun 2027</t>
  </si>
  <si>
    <t xml:space="preserve">Note that the data items in the palliative phase of care data request specification are reported for each phase of care within a designated palliative care episode.
A maximum of 11 phases of care changes within a designated palliative care episode will be reported, with the last phase being the phase at the end of the episode.
Please note file submissions with fatal errors will be rejected from the submission process. The submission file is required to be in .csv format.
</t>
  </si>
  <si>
    <r>
      <rPr>
        <b/>
        <sz val="10"/>
        <rFont val="Arial"/>
        <family val="2"/>
      </rPr>
      <t>Fatal error</t>
    </r>
    <r>
      <rPr>
        <sz val="10"/>
        <rFont val="Arial"/>
        <family val="2"/>
      </rPr>
      <t xml:space="preserve"> if present and not unique</t>
    </r>
  </si>
  <si>
    <r>
      <t>Use METEOR definition
Format DDMMYYYY (zero filled) 
For example, 3rd April 202</t>
    </r>
    <r>
      <rPr>
        <strike/>
        <sz val="10"/>
        <rFont val="Arial"/>
        <family val="2"/>
      </rPr>
      <t>6</t>
    </r>
    <r>
      <rPr>
        <sz val="10"/>
        <rFont val="Arial"/>
        <family val="2"/>
      </rPr>
      <t>7 would be 0304202</t>
    </r>
    <r>
      <rPr>
        <strike/>
        <sz val="10"/>
        <rFont val="Arial"/>
        <family val="2"/>
      </rPr>
      <t>6</t>
    </r>
    <r>
      <rPr>
        <sz val="10"/>
        <rFont val="Arial"/>
        <family val="2"/>
      </rPr>
      <t>7</t>
    </r>
  </si>
  <si>
    <r>
      <rPr>
        <b/>
        <sz val="10"/>
        <rFont val="Arial"/>
        <family val="2"/>
      </rPr>
      <t>Fatal error</t>
    </r>
    <r>
      <rPr>
        <sz val="10"/>
        <rFont val="Arial"/>
        <family val="2"/>
      </rPr>
      <t xml:space="preserve"> if present and value &gt; Palliative care phase end date.</t>
    </r>
  </si>
  <si>
    <r>
      <rPr>
        <b/>
        <sz val="10"/>
        <rFont val="Arial"/>
        <family val="2"/>
      </rPr>
      <t xml:space="preserve">Critical error </t>
    </r>
    <r>
      <rPr>
        <sz val="10"/>
        <rFont val="Arial"/>
        <family val="2"/>
      </rPr>
      <t>if present and value &lt; Admission date or if value &gt; Separation date.</t>
    </r>
  </si>
  <si>
    <r>
      <rPr>
        <b/>
        <sz val="10"/>
        <rFont val="Arial"/>
        <family val="2"/>
      </rPr>
      <t>Critical error</t>
    </r>
    <r>
      <rPr>
        <sz val="10"/>
        <rFont val="Arial"/>
        <family val="2"/>
      </rPr>
      <t xml:space="preserve"> if present and value &lt;&gt; Admission date when it is the first phase.</t>
    </r>
  </si>
  <si>
    <r>
      <rPr>
        <b/>
        <sz val="10"/>
        <rFont val="Arial"/>
        <family val="2"/>
      </rPr>
      <t>Fatal error</t>
    </r>
    <r>
      <rPr>
        <sz val="10"/>
        <rFont val="Arial"/>
        <family val="2"/>
      </rPr>
      <t xml:space="preserve"> if present and value &gt; the end date of reference period (e.g. Dec quarter 2026 error if value &gt; 31 Dec 2026).</t>
    </r>
  </si>
  <si>
    <r>
      <rPr>
        <b/>
        <sz val="10"/>
        <rFont val="Arial"/>
        <family val="2"/>
      </rPr>
      <t>Critical error</t>
    </r>
    <r>
      <rPr>
        <sz val="10"/>
        <rFont val="Arial"/>
        <family val="2"/>
      </rPr>
      <t xml:space="preserve"> if present and value &lt; Admission date or if value &gt; Separation date.</t>
    </r>
  </si>
  <si>
    <r>
      <rPr>
        <b/>
        <sz val="10"/>
        <rFont val="Arial"/>
        <family val="2"/>
      </rPr>
      <t xml:space="preserve">Critical error </t>
    </r>
    <r>
      <rPr>
        <sz val="10"/>
        <rFont val="Arial"/>
        <family val="2"/>
      </rPr>
      <t>if present and value &lt;&gt; Separation date when it is the last phase</t>
    </r>
  </si>
  <si>
    <r>
      <t>Fatal error</t>
    </r>
    <r>
      <rPr>
        <sz val="10"/>
        <rFont val="Arial"/>
        <family val="2"/>
      </rPr>
      <t xml:space="preserve"> if present and value greater than Phase end date minus Phase start date</t>
    </r>
  </si>
  <si>
    <r>
      <t xml:space="preserve">Fatal error </t>
    </r>
    <r>
      <rPr>
        <sz val="10"/>
        <rFont val="Arial"/>
        <family val="2"/>
      </rPr>
      <t>if present and not linked to an admitted patient care data</t>
    </r>
  </si>
  <si>
    <r>
      <rPr>
        <b/>
        <sz val="10"/>
        <rFont val="Arial"/>
        <family val="2"/>
      </rPr>
      <t xml:space="preserve">Critical error </t>
    </r>
    <r>
      <rPr>
        <sz val="10"/>
        <rFont val="Arial"/>
        <family val="2"/>
      </rPr>
      <t>if not in (1, 2, 3, 9) and IHI is not missing</t>
    </r>
  </si>
  <si>
    <r>
      <rPr>
        <b/>
        <sz val="10"/>
        <rFont val="Arial"/>
        <family val="2"/>
      </rPr>
      <t xml:space="preserve">Critical error </t>
    </r>
    <r>
      <rPr>
        <sz val="10"/>
        <rFont val="Arial"/>
        <family val="2"/>
      </rPr>
      <t>if not in (1, 2, 3, 4, 5, 9) and IHI is not missing</t>
    </r>
  </si>
  <si>
    <r>
      <t>Use METEOR definition
Concatenation of:
N(1): Australian state/territory identifier (METEOR 790405)
   1 - New South Wales
   2 - Victoria
   3 - Queensland
   4 - South Australia
   5 - Western Australia
   6 - Tasmania
   7 - Northern Territory
   8 - Australian Capital Territory
   9 - Other territories (Jervis Bay Territory, Territory of Christmas Island, Territory of the Cocos (Keeling) Islands and Norfolk Island)
N(1): Establishment sector (Note this is more detailed than METEOR 269977) 
   1 - public (excluding psychiatric hospitals)
   2 - private (excluding free-standing day hospital 
        facilities) 
   4 - public psychiatric
   5 - private free-standing day hospital facility  
A(2): Region identifier (METEOR 269940)
Values as specified by individual state/territory
(Note region must be right-justified and zero filled.)
A(9): Organisation identifier (METEOR 782022) or Specialised mental health service organisation identifier (METEOR</t>
    </r>
    <r>
      <rPr>
        <b/>
        <sz val="10"/>
        <rFont val="Arial"/>
        <family val="2"/>
      </rPr>
      <t xml:space="preserve"> </t>
    </r>
    <r>
      <rPr>
        <sz val="10"/>
        <rFont val="Arial"/>
        <family val="2"/>
      </rPr>
      <t>795837)                                                                                                                                       (Note Organisation identifier must be left-justified)
State+sector+region+999999999 or +99999 if organisation identifier is not available
State+999999999999 or +99999999 if the service was provided at local hospital network or jurisdictional health authority level, e.g. 1999999999999 or 199999999 in NSW, 2999999999999 or 299999999 in Vic,…, 8999999999999 or 899999999 in ACT
State+777777777777 or +77777777 if the service was provided by non-government organisations contracted through a jurisdictional health department, e.g. 1777777777777 or 177777777 in NSW, 2777777777777 or 277777777 in Vic,…, 8777777777777 or 877777777 in ACT</t>
    </r>
  </si>
  <si>
    <r>
      <rPr>
        <b/>
        <sz val="10"/>
        <rFont val="Arial"/>
        <family val="2"/>
      </rPr>
      <t>Critical error</t>
    </r>
    <r>
      <rPr>
        <sz val="10"/>
        <rFont val="Arial"/>
        <family val="2"/>
      </rPr>
      <t xml:space="preserve"> if present and not in list of Establishment IDs for the public hospital establishment data and establishment sector is 1 or 4</t>
    </r>
  </si>
  <si>
    <r>
      <rPr>
        <b/>
        <sz val="10"/>
        <rFont val="Arial"/>
        <family val="2"/>
      </rPr>
      <t>Critical error</t>
    </r>
    <r>
      <rPr>
        <sz val="10"/>
        <rFont val="Arial"/>
        <family val="2"/>
      </rPr>
      <t xml:space="preserve"> if present and state/territory identifier not in (1, 2, 3, 4, 5, 6, 7, 8, 9)</t>
    </r>
  </si>
  <si>
    <r>
      <rPr>
        <b/>
        <sz val="10"/>
        <rFont val="Arial"/>
        <family val="2"/>
      </rPr>
      <t>Critical error</t>
    </r>
    <r>
      <rPr>
        <sz val="10"/>
        <rFont val="Arial"/>
        <family val="2"/>
      </rPr>
      <t xml:space="preserve"> if present and not state/territory (+999999999999 or +99999999 or +777777777777 or +77777777) and establishment sector not in (1, 2, 4, 5)</t>
    </r>
  </si>
  <si>
    <t>Use METEOR definition
Format DDMMYYYY (zero filled) 
E.g. 3rd April 2027 would be 03042027
Must be on or before the last day of the reference period.</t>
  </si>
  <si>
    <t xml:space="preserve">Use METEOR definition
E.g. 18 days would be 18
</t>
  </si>
  <si>
    <t>Level of psychiatric symptom severity (HoNOS 65+ score)
METEOR: 804304</t>
  </si>
  <si>
    <t>F013</t>
  </si>
  <si>
    <r>
      <rPr>
        <b/>
        <sz val="10"/>
        <rFont val="Arial"/>
        <family val="2"/>
      </rPr>
      <t>Fatal error</t>
    </r>
    <r>
      <rPr>
        <sz val="10"/>
        <rFont val="Arial"/>
        <family val="2"/>
      </rPr>
      <t xml:space="preserve"> if not in (1, 2, 3, 4, 7, 9)</t>
    </r>
  </si>
  <si>
    <r>
      <rPr>
        <b/>
        <sz val="10"/>
        <rFont val="Arial"/>
        <family val="2"/>
      </rPr>
      <t>Fatal error</t>
    </r>
    <r>
      <rPr>
        <sz val="10"/>
        <rFont val="Arial"/>
        <family val="2"/>
      </rPr>
      <t xml:space="preserve"> if present and value &gt; Mental health phase of care end date</t>
    </r>
  </si>
  <si>
    <r>
      <rPr>
        <b/>
        <sz val="10"/>
        <rFont val="Arial"/>
        <family val="2"/>
      </rPr>
      <t>Critical error</t>
    </r>
    <r>
      <rPr>
        <sz val="10"/>
        <rFont val="Arial"/>
        <family val="2"/>
      </rPr>
      <t xml:space="preserve"> if present and value &lt; Episode start date or if value &gt; Episode end date</t>
    </r>
  </si>
  <si>
    <r>
      <rPr>
        <b/>
        <sz val="10"/>
        <rFont val="Arial"/>
        <family val="2"/>
      </rPr>
      <t>Critical error</t>
    </r>
    <r>
      <rPr>
        <sz val="10"/>
        <rFont val="Arial"/>
        <family val="2"/>
      </rPr>
      <t xml:space="preserve"> if present and value not = Episode start date when it is the first phase</t>
    </r>
  </si>
  <si>
    <r>
      <rPr>
        <b/>
        <sz val="10"/>
        <rFont val="Arial"/>
        <family val="2"/>
      </rPr>
      <t xml:space="preserve">Fatal error </t>
    </r>
    <r>
      <rPr>
        <sz val="10"/>
        <rFont val="Arial"/>
        <family val="2"/>
      </rPr>
      <t>if present and greater than Phase end date minus Phase start date</t>
    </r>
  </si>
  <si>
    <r>
      <rPr>
        <b/>
        <sz val="10"/>
        <rFont val="Arial"/>
        <family val="2"/>
      </rPr>
      <t>Critical error</t>
    </r>
    <r>
      <rPr>
        <sz val="10"/>
        <rFont val="Arial"/>
        <family val="2"/>
      </rPr>
      <t xml:space="preserve"> if not in (0, 1, 2, 3, 4, 7, 9)</t>
    </r>
  </si>
  <si>
    <r>
      <rPr>
        <b/>
        <sz val="10"/>
        <rFont val="Arial"/>
        <family val="2"/>
      </rPr>
      <t>Warning</t>
    </r>
    <r>
      <rPr>
        <sz val="10"/>
        <rFont val="Arial"/>
        <family val="2"/>
      </rPr>
      <t xml:space="preserve"> if present and not all 9 and patient is 18 years or older</t>
    </r>
  </si>
  <si>
    <r>
      <rPr>
        <b/>
        <sz val="10"/>
        <rFont val="Arial"/>
        <family val="2"/>
      </rPr>
      <t>Warning</t>
    </r>
    <r>
      <rPr>
        <sz val="10"/>
        <rFont val="Arial"/>
        <family val="2"/>
      </rPr>
      <t xml:space="preserve"> if 7 or 9 and patient is 17 years or younger</t>
    </r>
  </si>
  <si>
    <r>
      <rPr>
        <b/>
        <sz val="10"/>
        <rFont val="Arial"/>
        <family val="2"/>
      </rPr>
      <t>Warning</t>
    </r>
    <r>
      <rPr>
        <sz val="10"/>
        <rFont val="Arial"/>
        <family val="2"/>
      </rPr>
      <t xml:space="preserve"> if present and not all 9 and patient is 17 years or younger or 65 years or older</t>
    </r>
  </si>
  <si>
    <r>
      <rPr>
        <b/>
        <sz val="10"/>
        <rFont val="Arial"/>
        <family val="2"/>
      </rPr>
      <t>Warning</t>
    </r>
    <r>
      <rPr>
        <sz val="10"/>
        <rFont val="Arial"/>
        <family val="2"/>
      </rPr>
      <t xml:space="preserve"> if 7 or 9 and patient is between 18 and 64 years of age</t>
    </r>
  </si>
  <si>
    <r>
      <rPr>
        <b/>
        <sz val="10"/>
        <rFont val="Arial"/>
        <family val="2"/>
      </rPr>
      <t>Warning</t>
    </r>
    <r>
      <rPr>
        <sz val="10"/>
        <rFont val="Arial"/>
        <family val="2"/>
      </rPr>
      <t xml:space="preserve"> if present and not all 9 and patient is 64 years or younger</t>
    </r>
  </si>
  <si>
    <r>
      <rPr>
        <b/>
        <sz val="10"/>
        <rFont val="Arial"/>
        <family val="2"/>
      </rPr>
      <t>Warning</t>
    </r>
    <r>
      <rPr>
        <sz val="10"/>
        <rFont val="Arial"/>
        <family val="2"/>
      </rPr>
      <t xml:space="preserve"> if 7 or 9 and patient is 65 years or older.</t>
    </r>
  </si>
  <si>
    <r>
      <rPr>
        <b/>
        <sz val="10"/>
        <rFont val="Arial"/>
        <family val="2"/>
      </rPr>
      <t>Critical error</t>
    </r>
    <r>
      <rPr>
        <sz val="10"/>
        <rFont val="Arial"/>
        <family val="2"/>
      </rPr>
      <t xml:space="preserve"> if not in (1-100, 997, 999)</t>
    </r>
  </si>
  <si>
    <r>
      <rPr>
        <b/>
        <sz val="10"/>
        <rFont val="Arial"/>
        <family val="2"/>
      </rPr>
      <t>Warning</t>
    </r>
    <r>
      <rPr>
        <sz val="10"/>
        <rFont val="Arial"/>
        <family val="2"/>
      </rPr>
      <t xml:space="preserve"> if present and not in (997, 999) and patient is 18 years or older</t>
    </r>
  </si>
  <si>
    <r>
      <rPr>
        <b/>
        <sz val="10"/>
        <rFont val="Arial"/>
        <family val="2"/>
      </rPr>
      <t>Critical error</t>
    </r>
    <r>
      <rPr>
        <sz val="10"/>
        <rFont val="Arial"/>
        <family val="2"/>
      </rPr>
      <t xml:space="preserve"> if not in (1, 2, 7, 9)</t>
    </r>
  </si>
  <si>
    <r>
      <rPr>
        <b/>
        <sz val="10"/>
        <rFont val="Arial"/>
        <family val="2"/>
      </rPr>
      <t>Warning</t>
    </r>
    <r>
      <rPr>
        <sz val="10"/>
        <rFont val="Arial"/>
        <family val="2"/>
      </rPr>
      <t xml:space="preserve"> if present and not 7 or 9 and patient is 18 years or older</t>
    </r>
  </si>
  <si>
    <r>
      <t xml:space="preserve">Report at the start of a mental health phase of care for admitted </t>
    </r>
    <r>
      <rPr>
        <strike/>
        <sz val="10"/>
        <rFont val="Arial"/>
        <family val="2"/>
      </rPr>
      <t xml:space="preserve">and residential </t>
    </r>
    <r>
      <rPr>
        <sz val="10"/>
        <rFont val="Arial"/>
        <family val="2"/>
      </rPr>
      <t>patients
Use METEOR definition
1 - Independent or supervision only
2 - Limited assistance
3 - Limited physical assistance or Extensive assistance/ total dependence/ tube fed
4 - Other than two persons physical assist
5 - Two or more persons physical assist
Supplementary values: 
7 - Unable to rate (insufficient information)
9 - Not stated/missing
9999 - No RUG-ADL score supplied
For bed mobility, toileting and transfers, valid values are:
1 - Independent or supervision only
3 - Limited physical assistance
4 - Other than two persons physical assist
5 - Two or more person physical assist
Supplementary values: 
7 - Unable to rate (insufficient information)
9 - Not stated/missing
Note: a score of 2 is not valid.
For eating, valid values are:
1 - Independent or supervision only
2 - Limited assistance
3 - Extensive assistance/total dependence/tube fed
Supplementary value(s): 
7 - Unable to rate (insufficient information)
9 - Not stated/missing
Note: a score of 4 or 5 is not valid
Scope: admitted patients aged 65 years and over</t>
    </r>
  </si>
  <si>
    <r>
      <rPr>
        <b/>
        <sz val="10"/>
        <rFont val="Arial"/>
        <family val="2"/>
      </rPr>
      <t>Critical error</t>
    </r>
    <r>
      <rPr>
        <sz val="10"/>
        <rFont val="Arial"/>
        <family val="2"/>
      </rPr>
      <t xml:space="preserve"> if the first 3 digits are not in (1, 3, 4, 5, 7, 9) or the last digit not in (1, 2, 3, 7, 9)</t>
    </r>
  </si>
  <si>
    <r>
      <rPr>
        <b/>
        <sz val="10"/>
        <rFont val="Arial"/>
        <family val="2"/>
      </rPr>
      <t>Warning</t>
    </r>
    <r>
      <rPr>
        <sz val="10"/>
        <rFont val="Arial"/>
        <family val="2"/>
      </rPr>
      <t xml:space="preserve"> if present and not all 9s and patient is 64 years or younger</t>
    </r>
  </si>
  <si>
    <r>
      <rPr>
        <b/>
        <sz val="10"/>
        <rFont val="Arial"/>
        <family val="2"/>
      </rPr>
      <t>Fatal error</t>
    </r>
    <r>
      <rPr>
        <sz val="10"/>
        <rFont val="Arial"/>
        <family val="2"/>
      </rPr>
      <t xml:space="preserve"> if missing or not linked to admitted mental health care episode level data</t>
    </r>
  </si>
  <si>
    <r>
      <rPr>
        <b/>
        <sz val="10"/>
        <rFont val="Arial"/>
        <family val="2"/>
      </rPr>
      <t>Critical error</t>
    </r>
    <r>
      <rPr>
        <sz val="10"/>
        <rFont val="Arial"/>
        <family val="2"/>
      </rPr>
      <t xml:space="preserve"> if not in (1, 2, 3, 4, 5, 9) and IHI is not missing</t>
    </r>
  </si>
  <si>
    <t xml:space="preserve">Note that the data items in the admitted mental health phase of care data request specification are reported for each phase of care within a designated admitted mental health care episode.
Please note file submissions with fatal errors will be rejected from the submission process. The submission file is required in .csv format.
</t>
  </si>
  <si>
    <t>Ambulatory Mental Health Care Episode</t>
  </si>
  <si>
    <t>Ambulatory Mental Health Care Phase</t>
  </si>
  <si>
    <t>Use METEOR definition.
Format DDMMYYYY (zero filled).
E.g. 3rd April 2027 would be 03042027.</t>
  </si>
  <si>
    <t>Non-traumatic subarachnoid haemorrhage</t>
  </si>
  <si>
    <t>Other non-traumatic brain injury</t>
  </si>
  <si>
    <t xml:space="preserve">Traumatic, open injury </t>
  </si>
  <si>
    <t>Traumatic, closed injury</t>
  </si>
  <si>
    <t>Guillain-Barré Syndrome</t>
  </si>
  <si>
    <t>Other Non-traumatic Spinal Cord Injury</t>
  </si>
  <si>
    <t>Single Upper Limb Amputation Above the Elbow</t>
  </si>
  <si>
    <t>Single Upper Limb Amputation Below the Elbow</t>
  </si>
  <si>
    <t>Single Lower Limb Amputation Above the Knee (includes through the knee)</t>
  </si>
  <si>
    <t>Single Lower Limb Amputation Below the Knee</t>
  </si>
  <si>
    <t>Double Lower Limb Amputation Above the Knee (includes through the knee)</t>
  </si>
  <si>
    <t>Double Lower Limb Amputation Above/Below the Knee</t>
  </si>
  <si>
    <t>Double Lower Limb Amputation Below the Knee</t>
  </si>
  <si>
    <t>Partial Foot Amputation (includes single/double)</t>
  </si>
  <si>
    <t>Other Amputation</t>
  </si>
  <si>
    <t>Due to trauma</t>
  </si>
  <si>
    <t>Fracture of Hip, unilateral</t>
  </si>
  <si>
    <t>Fracture of Hip, bilateral</t>
  </si>
  <si>
    <t>Cardiac disorder following recent onset of new cardiac impairment</t>
  </si>
  <si>
    <t>Other Disabling Impairments</t>
  </si>
  <si>
    <t>COVID with pulmonary issues</t>
  </si>
  <si>
    <t>COVID with deconditioning</t>
  </si>
  <si>
    <t>COVID all other</t>
  </si>
  <si>
    <t>FUNCTIONAL
NEUROLOGICAL
DISORDER
(CONVERSION
DISORDER)</t>
  </si>
  <si>
    <t>Scoliosis surgery</t>
  </si>
  <si>
    <t>Acute traumatic</t>
  </si>
  <si>
    <t>As a result of Trauma</t>
  </si>
  <si>
    <t>Not resulting from a trauma</t>
  </si>
  <si>
    <t>Congenital</t>
  </si>
  <si>
    <t>Neuromodulation</t>
  </si>
  <si>
    <t>Movement disorders</t>
  </si>
  <si>
    <t>Traumatic, open injury</t>
  </si>
  <si>
    <t>Traumatic Brain Injury</t>
  </si>
  <si>
    <t>Non–traumatic Brain Injury</t>
  </si>
  <si>
    <t>AROC Impairment Codes (2025)</t>
  </si>
  <si>
    <t>AROC Paediatric Impairment Codes (2025)</t>
  </si>
  <si>
    <t>Right Body Involvement (Left Brain)</t>
  </si>
  <si>
    <t>BRAIN 
INJURY</t>
  </si>
  <si>
    <r>
      <t xml:space="preserve">BRAIN </t>
    </r>
    <r>
      <rPr>
        <b/>
        <strike/>
        <sz val="11"/>
        <rFont val="Calibri"/>
        <family val="2"/>
        <scheme val="minor"/>
      </rPr>
      <t xml:space="preserve">
</t>
    </r>
    <r>
      <rPr>
        <b/>
        <sz val="11"/>
        <rFont val="Calibri"/>
        <family val="2"/>
        <scheme val="minor"/>
      </rPr>
      <t>INJURY</t>
    </r>
  </si>
  <si>
    <t>SPINAL CORD 
INJURY</t>
  </si>
  <si>
    <r>
      <t>Other Neurological</t>
    </r>
    <r>
      <rPr>
        <strike/>
        <sz val="10"/>
        <rFont val="Arial"/>
        <family val="2"/>
      </rPr>
      <t xml:space="preserve"> </t>
    </r>
    <r>
      <rPr>
        <sz val="10"/>
        <rFont val="Arial"/>
        <family val="2"/>
      </rPr>
      <t>disorders</t>
    </r>
  </si>
  <si>
    <r>
      <t>Non traumatic Spinal Cord</t>
    </r>
    <r>
      <rPr>
        <b/>
        <strike/>
        <u/>
        <sz val="11"/>
        <rFont val="Calibri"/>
        <family val="2"/>
        <scheme val="minor"/>
      </rPr>
      <t xml:space="preserve"> I</t>
    </r>
    <r>
      <rPr>
        <b/>
        <u/>
        <sz val="11"/>
        <rFont val="Calibri"/>
        <family val="2"/>
        <scheme val="minor"/>
      </rPr>
      <t>njury</t>
    </r>
  </si>
  <si>
    <r>
      <t>Traumatic Spinal Cord</t>
    </r>
    <r>
      <rPr>
        <b/>
        <strike/>
        <u/>
        <sz val="11"/>
        <rFont val="Calibri"/>
        <family val="2"/>
        <scheme val="minor"/>
      </rPr>
      <t xml:space="preserve"> I</t>
    </r>
    <r>
      <rPr>
        <b/>
        <u/>
        <sz val="11"/>
        <rFont val="Calibri"/>
        <family val="2"/>
        <scheme val="minor"/>
      </rPr>
      <t>njury</t>
    </r>
  </si>
  <si>
    <r>
      <t>Other Traumatic Spinal Cord</t>
    </r>
    <r>
      <rPr>
        <strike/>
        <sz val="10"/>
        <rFont val="Arial"/>
        <family val="2"/>
      </rPr>
      <t xml:space="preserve"> I</t>
    </r>
    <r>
      <rPr>
        <sz val="10"/>
        <rFont val="Arial"/>
        <family val="2"/>
      </rPr>
      <t>njury</t>
    </r>
  </si>
  <si>
    <t>Knee and hip replacement different sides</t>
  </si>
  <si>
    <t>Shoulder replacement or repair</t>
  </si>
  <si>
    <t>Heart or heart/lung transplant</t>
  </si>
  <si>
    <t>Other Pulmonary Disorders</t>
  </si>
  <si>
    <t>CONGENITAL
DISORDERS</t>
  </si>
  <si>
    <r>
      <t>Other congenital</t>
    </r>
    <r>
      <rPr>
        <strike/>
        <sz val="10"/>
        <rFont val="Arial"/>
        <family val="2"/>
      </rPr>
      <t xml:space="preserve"> </t>
    </r>
    <r>
      <rPr>
        <sz val="10"/>
        <rFont val="Arial"/>
        <family val="2"/>
      </rPr>
      <t>disorders</t>
    </r>
  </si>
  <si>
    <t>Functional Neurological Disorder (Conversion Disorder)</t>
  </si>
  <si>
    <r>
      <t>DEVELOPMENTAL</t>
    </r>
    <r>
      <rPr>
        <b/>
        <strike/>
        <sz val="11"/>
        <rFont val="Calibri"/>
        <family val="2"/>
        <scheme val="minor"/>
      </rPr>
      <t xml:space="preserve"> </t>
    </r>
    <r>
      <rPr>
        <b/>
        <sz val="11"/>
        <rFont val="Calibri"/>
        <family val="2"/>
        <scheme val="minor"/>
      </rPr>
      <t>DISORDERS</t>
    </r>
  </si>
  <si>
    <t>Developmental Disorders</t>
  </si>
  <si>
    <t>Re-conditioning / restorative following surgery</t>
  </si>
  <si>
    <t>Re-conditioning / restorative following medical illness</t>
  </si>
  <si>
    <r>
      <t xml:space="preserve">. An additional diagnosis of D05.0 </t>
    </r>
    <r>
      <rPr>
        <i/>
        <sz val="10"/>
        <rFont val="Arial"/>
        <family val="2"/>
      </rPr>
      <t>Lobular carcinoma in situ of breast</t>
    </r>
    <r>
      <rPr>
        <sz val="10"/>
        <rFont val="Arial"/>
        <family val="2"/>
      </rPr>
      <t xml:space="preserve"> (cancer diagnosis), with a related morphology code of M8520/2 </t>
    </r>
    <r>
      <rPr>
        <i/>
        <sz val="10"/>
        <rFont val="Arial"/>
        <family val="2"/>
      </rPr>
      <t>Lobular carcinoma in situ NOS</t>
    </r>
    <r>
      <rPr>
        <sz val="10"/>
        <rFont val="Arial"/>
        <family val="2"/>
      </rPr>
      <t>, (pre-existing condition) (codes not clustered, each code is allocated DCID 8)</t>
    </r>
  </si>
  <si>
    <t>ABF_APC_{jurisdiction}_{year+quarter}</t>
  </si>
  <si>
    <t>ABF_PCC_{jurisdiction}_{year+quarter}</t>
  </si>
  <si>
    <t>Reference for jurisdiction</t>
  </si>
  <si>
    <t>2026-27 Q1</t>
  </si>
  <si>
    <t>2026-27 Q2</t>
  </si>
  <si>
    <t>2026-27 Q3</t>
  </si>
  <si>
    <t>2026-27 Q4</t>
  </si>
  <si>
    <t>Eg. file should be named as “ABF_APC_WA_262702” for the 2026-27 Q2 Admitted Patient Care data from Western Australia.</t>
  </si>
  <si>
    <r>
      <t xml:space="preserve">Duration of continuous ventilatory support
METEOR: </t>
    </r>
    <r>
      <rPr>
        <strike/>
        <sz val="10"/>
        <rFont val="Arial"/>
        <family val="2"/>
      </rPr>
      <t>796653</t>
    </r>
    <r>
      <rPr>
        <sz val="10"/>
        <rFont val="Arial"/>
        <family val="2"/>
      </rPr>
      <t xml:space="preserve"> 810551</t>
    </r>
  </si>
  <si>
    <t>Format for 2026-27 Admitted Patient Care Diagnosis Array data supply with diagnosis cluster identifier and condition onset flag</t>
  </si>
  <si>
    <t>Diagnosis array (item 50)</t>
  </si>
  <si>
    <t xml:space="preserve">METEOR Identifier - 793125, METEOR Name - Episode of care—principal diagnosis, code (ICD-10-AM Thirteenth Edition) ANN{.N[N]} </t>
  </si>
  <si>
    <t>METEOR Identifier - 793130, METEOR Name - Episode of care—additional diagnosis, code (ICD-10-AM Thirteenth Edition) ANN{.N[N]}</t>
  </si>
  <si>
    <t xml:space="preserve">METEOR Identifier - 793145, METEOR Name - Injury event—external cause, code (ICD-10-AM Thirteenth Edition) ANN{.N[N]} </t>
  </si>
  <si>
    <t>METEOR Identifier - 793177, METEOR Name - Injury event—place of occurrence, code (ICD-10-AM Thirteenth Edition) ANN{.N[N]}</t>
  </si>
  <si>
    <t>METEOR Identifier - 793134, METEOR Name - Injury event—activity type, code (ICD-10-AM Thirteenth Edition) ANN{.N[N]}</t>
  </si>
  <si>
    <t>Item 50</t>
  </si>
  <si>
    <t>Use METEOR definition
Format DDMMYYYY (zero filled)
For example, 3rd April 2027 would be 03042027</t>
  </si>
  <si>
    <t>Use METEOR definition
Format HHMM (zero filled)
24 hour clock format
For example, 3.30 pm would be 1530
       12:15 am would be 0015
If admission time is unknown, this field should be left blank. Please do not set an unknown time of admission to 0000 or any other default value.</t>
  </si>
  <si>
    <r>
      <rPr>
        <b/>
        <sz val="10"/>
        <rFont val="Arial"/>
        <family val="2"/>
      </rPr>
      <t>Warning</t>
    </r>
    <r>
      <rPr>
        <sz val="10"/>
        <rFont val="Arial"/>
        <family val="2"/>
      </rPr>
      <t xml:space="preserve"> if not missing present and record not in format HHMM</t>
    </r>
  </si>
  <si>
    <t>Use METEOR definition
Format HHMM (zero filled)
24 hour clock format
For example, 3.30 pm would be 1530
       12:15 am would be 0015
If separation time is unknown, this field should be left blank. Please do not set an unknown time of separation to 0000 or any other default value.</t>
  </si>
  <si>
    <r>
      <t xml:space="preserve">Warning </t>
    </r>
    <r>
      <rPr>
        <sz val="10"/>
        <rFont val="Arial"/>
        <family val="2"/>
      </rPr>
      <t>if present and record not in format HHMM</t>
    </r>
  </si>
  <si>
    <t>Local Hospital Network Identifier
METEOR: 810001</t>
  </si>
  <si>
    <t>Mental health organisation type person identifier
METEOR: 810875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</si>
</sst>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0"/>
      <name val="Arial"/>
    </font>
    <font>
      <sz val="10"/>
      <name val="Arial"/>
      <family val="2"/>
    </font>
    <font>
      <b/>
      <sz val="12"/>
      <name val="Arial"/>
      <family val="2"/>
    </font>
    <font>
      <b/>
      <sz val="10"/>
      <name val="Arial"/>
      <family val="2"/>
    </font>
    <font>
      <i/>
      <sz val="10"/>
      <name val="Arial"/>
      <family val="2"/>
    </font>
    <font>
      <sz val="8"/>
      <name val="Arial"/>
      <family val="2"/>
    </font>
    <font>
      <b/>
      <sz val="14"/>
      <name val="Arial"/>
      <family val="2"/>
    </font>
    <font>
      <b/>
      <i/>
      <u/>
      <sz val="10"/>
      <name val="Arial"/>
      <family val="2"/>
    </font>
    <font>
      <sz val="11"/>
      <color indexed="20"/>
      <name val="Calibri"/>
      <family val="2"/>
    </font>
    <font>
      <i/>
      <sz val="12"/>
      <name val="Arial"/>
      <family val="2"/>
    </font>
    <font>
      <b/>
      <sz val="20"/>
      <name val="Arial"/>
      <family val="2"/>
    </font>
    <font>
      <u/>
      <sz val="10"/>
      <name val="Arial"/>
      <family val="2"/>
    </font>
    <font>
      <sz val="11"/>
      <name val="Book Antiqua"/>
      <family val="1"/>
    </font>
    <font>
      <sz val="8"/>
      <name val="Calibri"/>
      <family val="2"/>
    </font>
    <font>
      <strike/>
      <sz val="10"/>
      <name val="Arial"/>
      <family val="2"/>
    </font>
    <font>
      <sz val="11"/>
      <color theme="1"/>
      <name val="Calibri"/>
      <family val="2"/>
      <scheme val="minor"/>
    </font>
    <font>
      <sz val="11"/>
      <color rgb="FF9C0006"/>
      <name val="Calibri"/>
      <family val="2"/>
      <scheme val="minor"/>
    </font>
    <font>
      <b/>
      <sz val="16"/>
      <name val="Calibri"/>
      <family val="2"/>
      <scheme val="minor"/>
    </font>
    <font>
      <b/>
      <sz val="11"/>
      <name val="Calibri"/>
      <family val="2"/>
      <scheme val="minor"/>
    </font>
    <font>
      <b/>
      <u/>
      <sz val="11"/>
      <name val="Calibri"/>
      <family val="2"/>
      <scheme val="minor"/>
    </font>
    <font>
      <b/>
      <strike/>
      <sz val="11"/>
      <name val="Calibri"/>
      <family val="2"/>
      <scheme val="minor"/>
    </font>
    <font>
      <b/>
      <strike/>
      <u/>
      <sz val="11"/>
      <name val="Calibri"/>
      <family val="2"/>
      <scheme val="minor"/>
    </font>
  </fonts>
  <fills count="9">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indexed="45"/>
      </patternFill>
    </fill>
    <fill>
      <patternFill patternType="solid">
        <fgColor rgb="FFFFFF00"/>
        <bgColor indexed="64"/>
      </patternFill>
    </fill>
    <fill>
      <patternFill patternType="solid">
        <fgColor rgb="FF00B0F0"/>
        <bgColor indexed="64"/>
      </patternFill>
    </fill>
    <fill>
      <patternFill patternType="solid">
        <fgColor theme="4"/>
        <bgColor theme="4"/>
      </patternFill>
    </fill>
    <fill>
      <patternFill patternType="solid">
        <fgColor rgb="FFFFC7CE"/>
      </patternFill>
    </fill>
  </fills>
  <borders count="3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style="thin">
        <color auto="1"/>
      </left>
      <right style="thin">
        <color auto="1"/>
      </right>
      <top/>
      <bottom style="thin">
        <color auto="1"/>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indexed="64"/>
      </top>
      <bottom/>
      <diagonal/>
    </border>
    <border>
      <left/>
      <right style="medium">
        <color indexed="64"/>
      </right>
      <top/>
      <bottom/>
      <diagonal/>
    </border>
    <border>
      <left style="medium">
        <color indexed="64"/>
      </left>
      <right style="medium">
        <color indexed="64"/>
      </right>
      <top/>
      <bottom/>
      <diagonal/>
    </border>
    <border>
      <left/>
      <right style="thin">
        <color auto="1"/>
      </right>
      <top/>
      <bottom style="thin">
        <color auto="1"/>
      </bottom>
      <diagonal/>
    </border>
    <border>
      <left style="thin">
        <color auto="1"/>
      </left>
      <right/>
      <top/>
      <bottom style="thin">
        <color auto="1"/>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auto="1"/>
      </left>
      <right/>
      <top style="thin">
        <color indexed="64"/>
      </top>
      <bottom/>
      <diagonal/>
    </border>
    <border>
      <left/>
      <right style="thin">
        <color auto="1"/>
      </right>
      <top style="thin">
        <color indexed="64"/>
      </top>
      <bottom/>
      <diagonal/>
    </border>
    <border>
      <left style="thin">
        <color indexed="64"/>
      </left>
      <right style="thin">
        <color indexed="64"/>
      </right>
      <top style="thin">
        <color indexed="64"/>
      </top>
      <bottom/>
      <diagonal/>
    </border>
    <border>
      <left style="medium">
        <color indexed="64"/>
      </left>
      <right/>
      <top/>
      <bottom/>
      <diagonal/>
    </border>
    <border>
      <left style="thin">
        <color indexed="64"/>
      </left>
      <right style="thin">
        <color indexed="64"/>
      </right>
      <top/>
      <bottom/>
      <diagonal/>
    </border>
    <border>
      <left/>
      <right style="thin">
        <color indexed="64"/>
      </right>
      <top/>
      <bottom/>
      <diagonal/>
    </border>
  </borders>
  <cellStyleXfs count="8">
    <xf numFmtId="0" fontId="0" fillId="0" borderId="0"/>
    <xf numFmtId="0" fontId="1" fillId="0" borderId="0"/>
    <xf numFmtId="0" fontId="8" fillId="4" borderId="0" applyNumberFormat="0" applyBorder="0" applyAlignment="0" applyProtection="0"/>
    <xf numFmtId="0" fontId="1" fillId="0" borderId="0"/>
    <xf numFmtId="0" fontId="15" fillId="0" borderId="0"/>
    <xf numFmtId="0" fontId="15" fillId="0" borderId="0"/>
    <xf numFmtId="0" fontId="16" fillId="8" borderId="0" applyNumberFormat="0" applyBorder="0" applyAlignment="0" applyProtection="0"/>
    <xf numFmtId="0" fontId="1" fillId="0" borderId="0"/>
  </cellStyleXfs>
  <cellXfs count="242">
    <xf numFmtId="0" fontId="0" fillId="0" borderId="0" xfId="0"/>
    <xf numFmtId="0" fontId="4" fillId="0" borderId="0" xfId="0" applyFont="1"/>
    <xf numFmtId="0" fontId="6" fillId="2" borderId="0" xfId="0" applyFont="1" applyFill="1" applyAlignment="1">
      <alignment horizontal="left" vertical="top"/>
    </xf>
    <xf numFmtId="0" fontId="1" fillId="0" borderId="0" xfId="0" applyFont="1"/>
    <xf numFmtId="0" fontId="1" fillId="2" borderId="0" xfId="0" applyFont="1" applyFill="1"/>
    <xf numFmtId="0" fontId="1" fillId="2" borderId="0" xfId="0" applyFont="1" applyFill="1" applyAlignment="1">
      <alignment vertical="top"/>
    </xf>
    <xf numFmtId="0" fontId="2" fillId="2" borderId="0" xfId="0" applyFont="1" applyFill="1"/>
    <xf numFmtId="0" fontId="7" fillId="2" borderId="0" xfId="0" applyFont="1" applyFill="1" applyAlignment="1">
      <alignment vertical="top"/>
    </xf>
    <xf numFmtId="0" fontId="1" fillId="0" borderId="0" xfId="0" applyFont="1" applyAlignment="1">
      <alignment vertical="top"/>
    </xf>
    <xf numFmtId="0" fontId="4" fillId="2" borderId="0" xfId="0" applyFont="1" applyFill="1" applyAlignment="1">
      <alignment vertical="top"/>
    </xf>
    <xf numFmtId="0" fontId="1" fillId="0" borderId="1" xfId="0" applyFont="1" applyBorder="1" applyAlignment="1">
      <alignment vertical="top"/>
    </xf>
    <xf numFmtId="0" fontId="3" fillId="0" borderId="0" xfId="0" applyFont="1"/>
    <xf numFmtId="0" fontId="1" fillId="0" borderId="1" xfId="0" applyFont="1" applyBorder="1"/>
    <xf numFmtId="0" fontId="3" fillId="0" borderId="1" xfId="1" applyFont="1" applyBorder="1" applyAlignment="1">
      <alignment horizontal="center" vertical="center" wrapText="1"/>
    </xf>
    <xf numFmtId="0" fontId="1" fillId="0" borderId="0" xfId="0" applyFont="1" applyProtection="1">
      <protection locked="0"/>
    </xf>
    <xf numFmtId="0" fontId="1" fillId="0" borderId="5" xfId="0" applyFont="1" applyBorder="1"/>
    <xf numFmtId="0" fontId="1" fillId="0" borderId="3" xfId="0" applyFont="1" applyBorder="1"/>
    <xf numFmtId="0" fontId="3" fillId="0" borderId="21" xfId="0" applyFont="1" applyBorder="1"/>
    <xf numFmtId="0" fontId="3" fillId="0" borderId="22" xfId="0" applyFont="1" applyBorder="1"/>
    <xf numFmtId="0" fontId="1" fillId="0" borderId="26" xfId="0" applyFont="1" applyBorder="1"/>
    <xf numFmtId="0" fontId="1" fillId="0" borderId="25" xfId="0" applyFont="1" applyBorder="1"/>
    <xf numFmtId="0" fontId="1" fillId="3" borderId="0" xfId="0" applyFont="1" applyFill="1"/>
    <xf numFmtId="0" fontId="1" fillId="3" borderId="0" xfId="0" applyFont="1" applyFill="1" applyAlignment="1">
      <alignment vertical="top"/>
    </xf>
    <xf numFmtId="0" fontId="10" fillId="0" borderId="0" xfId="1" applyFont="1"/>
    <xf numFmtId="0" fontId="12" fillId="0" borderId="16" xfId="1" applyFont="1" applyBorder="1" applyAlignment="1">
      <alignment horizontal="center" vertical="center" wrapText="1"/>
    </xf>
    <xf numFmtId="0" fontId="12" fillId="0" borderId="9" xfId="1" applyFont="1" applyBorder="1" applyAlignment="1">
      <alignment horizontal="center" vertical="center" wrapText="1"/>
    </xf>
    <xf numFmtId="0" fontId="12" fillId="0" borderId="17" xfId="1" applyFont="1" applyBorder="1" applyAlignment="1">
      <alignment horizontal="center" vertical="center" wrapText="1"/>
    </xf>
    <xf numFmtId="0" fontId="12" fillId="0" borderId="19" xfId="1" applyFont="1" applyBorder="1" applyAlignment="1">
      <alignment horizontal="center" vertical="center" wrapText="1"/>
    </xf>
    <xf numFmtId="0" fontId="13" fillId="0" borderId="19" xfId="1" applyFont="1" applyBorder="1" applyAlignment="1">
      <alignment horizontal="center" vertical="center" wrapText="1"/>
    </xf>
    <xf numFmtId="0" fontId="13" fillId="0" borderId="20" xfId="1" applyFont="1" applyBorder="1" applyAlignment="1">
      <alignment horizontal="center" vertical="center" wrapText="1"/>
    </xf>
    <xf numFmtId="0" fontId="13" fillId="0" borderId="0" xfId="1" applyFont="1" applyAlignment="1">
      <alignment horizontal="center" vertical="center" wrapText="1"/>
    </xf>
    <xf numFmtId="0" fontId="13" fillId="0" borderId="9" xfId="1" applyFont="1" applyBorder="1" applyAlignment="1">
      <alignment horizontal="center" vertical="center" wrapText="1"/>
    </xf>
    <xf numFmtId="0" fontId="13" fillId="0" borderId="16" xfId="1" applyFont="1" applyBorder="1" applyAlignment="1">
      <alignment horizontal="center" vertical="center" wrapText="1"/>
    </xf>
    <xf numFmtId="0" fontId="13" fillId="0" borderId="14" xfId="1" applyFont="1" applyBorder="1" applyAlignment="1">
      <alignment horizontal="center" vertical="center" wrapText="1"/>
    </xf>
    <xf numFmtId="0" fontId="12" fillId="0" borderId="0" xfId="1" applyFont="1"/>
    <xf numFmtId="0" fontId="12" fillId="0" borderId="0" xfId="1" applyFont="1" applyAlignment="1">
      <alignment vertical="center"/>
    </xf>
    <xf numFmtId="0" fontId="1" fillId="0" borderId="0" xfId="0" applyFont="1" applyAlignment="1" applyProtection="1">
      <alignment horizontal="center" vertical="center"/>
      <protection locked="0"/>
    </xf>
    <xf numFmtId="0" fontId="1" fillId="0" borderId="0" xfId="0" applyFont="1" applyAlignment="1">
      <alignment horizontal="center" vertical="center"/>
    </xf>
    <xf numFmtId="0" fontId="1" fillId="0" borderId="0" xfId="0" applyFont="1" applyAlignment="1" applyProtection="1">
      <alignment horizontal="left" vertical="top"/>
      <protection locked="0"/>
    </xf>
    <xf numFmtId="0" fontId="1" fillId="0" borderId="1" xfId="0" applyFont="1" applyBorder="1" applyAlignment="1">
      <alignment horizontal="left" vertical="top" wrapText="1"/>
    </xf>
    <xf numFmtId="0" fontId="1" fillId="0" borderId="1" xfId="0" applyFont="1" applyBorder="1" applyAlignment="1">
      <alignment horizontal="left" vertical="top"/>
    </xf>
    <xf numFmtId="0" fontId="1" fillId="0" borderId="1" xfId="0" applyFont="1" applyBorder="1" applyAlignment="1">
      <alignment vertical="top" wrapText="1"/>
    </xf>
    <xf numFmtId="0" fontId="1" fillId="0" borderId="0" xfId="0" applyFont="1" applyAlignment="1">
      <alignment vertical="top" wrapText="1"/>
    </xf>
    <xf numFmtId="0" fontId="1" fillId="0" borderId="30" xfId="0" applyFont="1" applyBorder="1"/>
    <xf numFmtId="0" fontId="1" fillId="0" borderId="0" xfId="0" applyFont="1" applyAlignment="1" applyProtection="1">
      <alignment vertical="top"/>
      <protection locked="0"/>
    </xf>
    <xf numFmtId="0" fontId="1" fillId="0" borderId="0" xfId="0" applyFont="1" applyAlignment="1" applyProtection="1">
      <alignment horizontal="center" vertical="top"/>
      <protection locked="0"/>
    </xf>
    <xf numFmtId="0" fontId="1" fillId="0" borderId="0" xfId="0" applyFont="1" applyAlignment="1">
      <alignment horizontal="center" vertical="top"/>
    </xf>
    <xf numFmtId="0" fontId="1" fillId="0" borderId="27" xfId="0" applyFont="1" applyBorder="1" applyAlignment="1">
      <alignment horizontal="left" vertical="top" wrapText="1"/>
    </xf>
    <xf numFmtId="0" fontId="1" fillId="0" borderId="27" xfId="0" applyFont="1" applyBorder="1" applyAlignment="1">
      <alignment horizontal="center" vertical="top" wrapText="1"/>
    </xf>
    <xf numFmtId="0" fontId="1" fillId="0" borderId="25" xfId="0" applyFont="1" applyBorder="1" applyAlignment="1">
      <alignment horizontal="left"/>
    </xf>
    <xf numFmtId="0" fontId="3" fillId="7" borderId="25" xfId="0" applyFont="1" applyFill="1" applyBorder="1" applyAlignment="1">
      <alignment horizontal="center" vertical="top" wrapText="1"/>
    </xf>
    <xf numFmtId="0" fontId="3" fillId="7" borderId="25" xfId="0" applyFont="1" applyFill="1" applyBorder="1" applyAlignment="1">
      <alignment horizontal="center" vertical="center" wrapText="1"/>
    </xf>
    <xf numFmtId="0" fontId="3" fillId="7" borderId="27" xfId="0" applyFont="1" applyFill="1" applyBorder="1" applyAlignment="1">
      <alignment horizontal="center" vertical="center" wrapText="1"/>
    </xf>
    <xf numFmtId="0" fontId="1" fillId="0" borderId="27" xfId="0" applyFont="1" applyBorder="1" applyAlignment="1">
      <alignment vertical="top" wrapText="1"/>
    </xf>
    <xf numFmtId="0" fontId="1" fillId="0" borderId="1" xfId="0" applyFont="1" applyBorder="1" applyAlignment="1">
      <alignment horizontal="center" vertical="top" wrapText="1"/>
    </xf>
    <xf numFmtId="0" fontId="1" fillId="0" borderId="25" xfId="0" applyFont="1" applyBorder="1" applyAlignment="1">
      <alignment horizontal="left" vertical="top" wrapText="1"/>
    </xf>
    <xf numFmtId="0" fontId="3" fillId="0" borderId="25" xfId="0" applyFont="1" applyBorder="1" applyAlignment="1">
      <alignment vertical="top" wrapText="1"/>
    </xf>
    <xf numFmtId="0" fontId="1" fillId="0" borderId="25" xfId="0" applyFont="1" applyBorder="1" applyAlignment="1">
      <alignment horizontal="center" vertical="top"/>
    </xf>
    <xf numFmtId="0" fontId="1" fillId="0" borderId="25" xfId="0" applyFont="1" applyBorder="1" applyAlignment="1">
      <alignment vertical="top" wrapText="1"/>
    </xf>
    <xf numFmtId="0" fontId="1" fillId="0" borderId="27" xfId="0" applyFont="1" applyBorder="1" applyAlignment="1">
      <alignment vertical="top"/>
    </xf>
    <xf numFmtId="0" fontId="1" fillId="0" borderId="25" xfId="0" applyFont="1" applyBorder="1" applyAlignment="1">
      <alignment horizontal="center" vertical="top" wrapText="1"/>
    </xf>
    <xf numFmtId="49" fontId="1" fillId="0" borderId="27" xfId="0" applyNumberFormat="1" applyFont="1" applyBorder="1" applyAlignment="1">
      <alignment vertical="top" wrapText="1"/>
    </xf>
    <xf numFmtId="0" fontId="3" fillId="0" borderId="25" xfId="0" applyFont="1" applyBorder="1" applyAlignment="1">
      <alignment horizontal="left" vertical="top" wrapText="1"/>
    </xf>
    <xf numFmtId="0" fontId="3" fillId="0" borderId="1" xfId="0" applyFont="1" applyBorder="1" applyAlignment="1">
      <alignment horizontal="left" vertical="top" wrapText="1"/>
    </xf>
    <xf numFmtId="49" fontId="1" fillId="0" borderId="27" xfId="0" applyNumberFormat="1" applyFont="1" applyBorder="1" applyAlignment="1">
      <alignment horizontal="left" vertical="top" wrapText="1"/>
    </xf>
    <xf numFmtId="0" fontId="1" fillId="0" borderId="2" xfId="0" applyFont="1" applyBorder="1"/>
    <xf numFmtId="0" fontId="1" fillId="0" borderId="18" xfId="0" applyFont="1" applyBorder="1"/>
    <xf numFmtId="0" fontId="1" fillId="0" borderId="4" xfId="0" applyFont="1" applyBorder="1"/>
    <xf numFmtId="0" fontId="14" fillId="0" borderId="0" xfId="0" applyFont="1" applyProtection="1">
      <protection locked="0"/>
    </xf>
    <xf numFmtId="0" fontId="1" fillId="0" borderId="0" xfId="4" applyFont="1"/>
    <xf numFmtId="0" fontId="3" fillId="7" borderId="25" xfId="4" applyFont="1" applyFill="1" applyBorder="1" applyAlignment="1">
      <alignment horizontal="center" vertical="top" wrapText="1"/>
    </xf>
    <xf numFmtId="0" fontId="3" fillId="7" borderId="25" xfId="4" applyFont="1" applyFill="1" applyBorder="1" applyAlignment="1">
      <alignment horizontal="center" vertical="center" wrapText="1"/>
    </xf>
    <xf numFmtId="0" fontId="3" fillId="7" borderId="27" xfId="4" applyFont="1" applyFill="1" applyBorder="1" applyAlignment="1">
      <alignment horizontal="center" vertical="center" wrapText="1"/>
    </xf>
    <xf numFmtId="0" fontId="1" fillId="0" borderId="0" xfId="4" applyFont="1" applyAlignment="1">
      <alignment horizontal="center" vertical="center"/>
    </xf>
    <xf numFmtId="0" fontId="1" fillId="0" borderId="0" xfId="4" applyFont="1" applyAlignment="1">
      <alignment horizontal="center" vertical="top"/>
    </xf>
    <xf numFmtId="0" fontId="1" fillId="0" borderId="0" xfId="4" applyFont="1" applyAlignment="1">
      <alignment horizontal="left" vertical="top"/>
    </xf>
    <xf numFmtId="0" fontId="1" fillId="0" borderId="0" xfId="4" applyFont="1" applyAlignment="1">
      <alignment vertical="top"/>
    </xf>
    <xf numFmtId="0" fontId="1" fillId="0" borderId="25" xfId="0" applyFont="1" applyBorder="1" applyAlignment="1">
      <alignment horizontal="left" vertical="top"/>
    </xf>
    <xf numFmtId="0" fontId="2" fillId="0" borderId="0" xfId="1" applyFont="1"/>
    <xf numFmtId="0" fontId="3" fillId="5" borderId="6" xfId="1" applyFont="1" applyFill="1" applyBorder="1"/>
    <xf numFmtId="0" fontId="3" fillId="5" borderId="7" xfId="1" applyFont="1" applyFill="1" applyBorder="1"/>
    <xf numFmtId="0" fontId="3" fillId="5" borderId="8" xfId="1" applyFont="1" applyFill="1" applyBorder="1"/>
    <xf numFmtId="0" fontId="3" fillId="0" borderId="7" xfId="1" applyFont="1" applyBorder="1"/>
    <xf numFmtId="0" fontId="3" fillId="6" borderId="6" xfId="1" applyFont="1" applyFill="1" applyBorder="1"/>
    <xf numFmtId="0" fontId="3" fillId="6" borderId="7" xfId="1" applyFont="1" applyFill="1" applyBorder="1"/>
    <xf numFmtId="0" fontId="3" fillId="6" borderId="8" xfId="1" applyFont="1" applyFill="1" applyBorder="1"/>
    <xf numFmtId="0" fontId="11" fillId="0" borderId="28" xfId="1" applyFont="1" applyBorder="1"/>
    <xf numFmtId="0" fontId="11" fillId="0" borderId="0" xfId="1" applyFont="1"/>
    <xf numFmtId="0" fontId="11" fillId="0" borderId="13" xfId="1" applyFont="1" applyBorder="1"/>
    <xf numFmtId="0" fontId="1" fillId="0" borderId="0" xfId="0" applyFont="1" applyAlignment="1">
      <alignment wrapText="1"/>
    </xf>
    <xf numFmtId="0" fontId="1" fillId="0" borderId="15" xfId="0" applyFont="1" applyBorder="1" applyAlignment="1">
      <alignment horizontal="left" vertical="top" wrapText="1"/>
    </xf>
    <xf numFmtId="0" fontId="1" fillId="0" borderId="27" xfId="0" applyFont="1" applyBorder="1" applyAlignment="1">
      <alignment horizontal="center" vertical="top"/>
    </xf>
    <xf numFmtId="0" fontId="1" fillId="0" borderId="1" xfId="0" applyFont="1" applyBorder="1" applyAlignment="1">
      <alignment horizontal="center" vertical="top"/>
    </xf>
    <xf numFmtId="0" fontId="1" fillId="0" borderId="27" xfId="0" applyFont="1" applyBorder="1" applyAlignment="1">
      <alignment horizontal="left" vertical="top" wrapText="1"/>
    </xf>
    <xf numFmtId="0" fontId="1" fillId="0" borderId="15" xfId="0" applyFont="1" applyBorder="1" applyAlignment="1">
      <alignment horizontal="left" vertical="top" wrapText="1"/>
    </xf>
    <xf numFmtId="0" fontId="1" fillId="0" borderId="27" xfId="0" applyFont="1" applyBorder="1" applyAlignment="1">
      <alignment horizontal="center" vertical="top" wrapText="1"/>
    </xf>
    <xf numFmtId="0" fontId="1" fillId="0" borderId="15" xfId="0" applyFont="1" applyBorder="1" applyAlignment="1">
      <alignment horizontal="center" vertical="top" wrapText="1"/>
    </xf>
    <xf numFmtId="0" fontId="1" fillId="0" borderId="1" xfId="0" applyFont="1" applyBorder="1" applyAlignment="1">
      <alignment horizontal="center" vertical="top" wrapText="1"/>
    </xf>
    <xf numFmtId="0" fontId="1" fillId="0" borderId="1" xfId="0" applyFont="1" applyBorder="1" applyAlignment="1">
      <alignment horizontal="left" vertical="top" wrapText="1"/>
    </xf>
    <xf numFmtId="0" fontId="1" fillId="0" borderId="29" xfId="0" applyFont="1" applyBorder="1" applyAlignment="1">
      <alignment horizontal="left" vertical="top" wrapText="1"/>
    </xf>
    <xf numFmtId="0" fontId="1" fillId="0" borderId="29" xfId="0" applyFont="1" applyBorder="1" applyAlignment="1">
      <alignment horizontal="center" vertical="top" wrapText="1"/>
    </xf>
    <xf numFmtId="0" fontId="1" fillId="0" borderId="27" xfId="0" applyFont="1" applyBorder="1" applyAlignment="1">
      <alignment horizontal="center" vertical="top"/>
    </xf>
    <xf numFmtId="0" fontId="1" fillId="0" borderId="29" xfId="0" applyFont="1" applyBorder="1" applyAlignment="1">
      <alignment horizontal="center" vertical="top"/>
    </xf>
    <xf numFmtId="0" fontId="1" fillId="0" borderId="15" xfId="0" applyFont="1" applyBorder="1" applyAlignment="1">
      <alignment horizontal="center" vertical="top"/>
    </xf>
    <xf numFmtId="0" fontId="2" fillId="0" borderId="27" xfId="0" applyFont="1" applyBorder="1" applyAlignment="1" applyProtection="1">
      <alignment horizontal="center" vertical="center"/>
      <protection locked="0"/>
    </xf>
    <xf numFmtId="0" fontId="9" fillId="0" borderId="15" xfId="0" applyFont="1" applyBorder="1" applyAlignment="1" applyProtection="1">
      <alignment horizontal="left" wrapText="1"/>
      <protection locked="0"/>
    </xf>
    <xf numFmtId="0" fontId="1" fillId="0" borderId="15" xfId="0" applyFont="1" applyBorder="1" applyAlignment="1" applyProtection="1">
      <alignment wrapText="1"/>
      <protection locked="0"/>
    </xf>
    <xf numFmtId="0" fontId="1" fillId="0" borderId="1" xfId="0" applyFont="1" applyBorder="1" applyAlignment="1">
      <alignment horizontal="center" vertical="top"/>
    </xf>
    <xf numFmtId="0" fontId="9" fillId="0" borderId="0" xfId="0" applyFont="1" applyAlignment="1" applyProtection="1">
      <alignment horizontal="left" vertical="center" wrapText="1"/>
      <protection locked="0"/>
    </xf>
    <xf numFmtId="0" fontId="1" fillId="0" borderId="0" xfId="0" applyFont="1" applyAlignment="1" applyProtection="1">
      <alignment wrapText="1"/>
      <protection locked="0"/>
    </xf>
    <xf numFmtId="0" fontId="1" fillId="0" borderId="30" xfId="0" applyFont="1" applyBorder="1" applyAlignment="1" applyProtection="1">
      <alignment wrapText="1"/>
      <protection locked="0"/>
    </xf>
    <xf numFmtId="0" fontId="2" fillId="0" borderId="3" xfId="0" applyFont="1" applyBorder="1" applyAlignment="1">
      <alignment horizontal="center" vertical="center" wrapText="1"/>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9" fillId="0" borderId="22" xfId="0" applyFont="1" applyBorder="1" applyAlignment="1">
      <alignment horizontal="left" vertical="center" wrapText="1"/>
    </xf>
    <xf numFmtId="0" fontId="9" fillId="0" borderId="2" xfId="0" applyFont="1" applyBorder="1" applyAlignment="1">
      <alignment horizontal="left" vertical="center" wrapText="1"/>
    </xf>
    <xf numFmtId="0" fontId="9" fillId="0" borderId="21" xfId="0" applyFont="1" applyBorder="1" applyAlignment="1">
      <alignment horizontal="left" vertical="center" wrapText="1"/>
    </xf>
    <xf numFmtId="0" fontId="1" fillId="0" borderId="27" xfId="0" applyFont="1" applyBorder="1" applyAlignment="1">
      <alignment vertical="top" wrapText="1"/>
    </xf>
    <xf numFmtId="0" fontId="1" fillId="0" borderId="15" xfId="0" applyFont="1" applyBorder="1" applyAlignment="1">
      <alignment vertical="top" wrapText="1"/>
    </xf>
    <xf numFmtId="0" fontId="1" fillId="0" borderId="29" xfId="0" applyFont="1" applyBorder="1" applyAlignment="1">
      <alignment vertical="top" wrapText="1"/>
    </xf>
    <xf numFmtId="0" fontId="1" fillId="0" borderId="1" xfId="0" applyFont="1" applyBorder="1" applyAlignment="1">
      <alignment vertical="top" wrapText="1"/>
    </xf>
    <xf numFmtId="0" fontId="3" fillId="0" borderId="3" xfId="1" applyFont="1" applyBorder="1" applyAlignment="1">
      <alignment vertical="center" wrapText="1"/>
    </xf>
    <xf numFmtId="0" fontId="13" fillId="0" borderId="23" xfId="1" applyFont="1" applyBorder="1" applyAlignment="1">
      <alignment horizontal="center" vertical="center" wrapText="1"/>
    </xf>
    <xf numFmtId="0" fontId="13" fillId="0" borderId="24" xfId="1" applyFont="1" applyBorder="1" applyAlignment="1">
      <alignment horizontal="center" vertical="center" wrapText="1"/>
    </xf>
    <xf numFmtId="0" fontId="13" fillId="0" borderId="10" xfId="1" applyFont="1" applyBorder="1" applyAlignment="1">
      <alignment horizontal="center" vertical="center" wrapText="1"/>
    </xf>
    <xf numFmtId="0" fontId="13" fillId="0" borderId="11" xfId="1" applyFont="1" applyBorder="1" applyAlignment="1">
      <alignment horizontal="center" vertical="center" wrapText="1"/>
    </xf>
    <xf numFmtId="0" fontId="13" fillId="0" borderId="12" xfId="1" applyFont="1" applyBorder="1" applyAlignment="1">
      <alignment horizontal="center" vertical="center" wrapText="1"/>
    </xf>
    <xf numFmtId="0" fontId="13" fillId="0" borderId="13" xfId="1" applyFont="1" applyBorder="1" applyAlignment="1">
      <alignment horizontal="center" vertical="center" wrapText="1"/>
    </xf>
    <xf numFmtId="0" fontId="13" fillId="0" borderId="14" xfId="1" applyFont="1" applyBorder="1" applyAlignment="1">
      <alignment horizontal="center" vertical="center" wrapText="1"/>
    </xf>
    <xf numFmtId="0" fontId="13" fillId="0" borderId="9" xfId="1" applyFont="1" applyBorder="1" applyAlignment="1">
      <alignment horizontal="center" vertical="center" wrapText="1"/>
    </xf>
    <xf numFmtId="0" fontId="12" fillId="0" borderId="6" xfId="1" applyFont="1" applyBorder="1" applyAlignment="1">
      <alignment vertical="center" wrapText="1"/>
    </xf>
    <xf numFmtId="0" fontId="12" fillId="0" borderId="7" xfId="1" applyFont="1" applyBorder="1" applyAlignment="1">
      <alignment vertical="center" wrapText="1"/>
    </xf>
    <xf numFmtId="0" fontId="12" fillId="0" borderId="8" xfId="1" applyFont="1" applyBorder="1" applyAlignment="1">
      <alignment vertical="center" wrapText="1"/>
    </xf>
    <xf numFmtId="0" fontId="1" fillId="0" borderId="1" xfId="0" applyFont="1" applyBorder="1" applyAlignment="1">
      <alignment horizontal="left" vertical="top"/>
    </xf>
    <xf numFmtId="0" fontId="1" fillId="2" borderId="0" xfId="0" applyFont="1" applyFill="1" applyAlignment="1">
      <alignment vertical="top" wrapText="1"/>
    </xf>
    <xf numFmtId="0" fontId="1" fillId="2" borderId="0" xfId="0" applyFont="1" applyFill="1" applyAlignment="1">
      <alignment wrapText="1"/>
    </xf>
    <xf numFmtId="0" fontId="1" fillId="2" borderId="3" xfId="0" applyFont="1" applyFill="1" applyBorder="1" applyAlignment="1">
      <alignment horizontal="left" vertical="top"/>
    </xf>
    <xf numFmtId="0" fontId="1" fillId="2" borderId="4" xfId="0" applyFont="1" applyFill="1" applyBorder="1" applyAlignment="1">
      <alignment horizontal="left" vertical="top"/>
    </xf>
    <xf numFmtId="0" fontId="1" fillId="2" borderId="5" xfId="0" applyFont="1" applyFill="1" applyBorder="1" applyAlignment="1">
      <alignment horizontal="left" vertical="top"/>
    </xf>
    <xf numFmtId="0" fontId="1" fillId="0" borderId="3" xfId="0" applyFont="1" applyBorder="1" applyAlignment="1">
      <alignment horizontal="left" vertical="top"/>
    </xf>
    <xf numFmtId="0" fontId="1" fillId="0" borderId="4" xfId="0" applyFont="1" applyBorder="1" applyAlignment="1">
      <alignment horizontal="left" vertical="top"/>
    </xf>
    <xf numFmtId="0" fontId="1" fillId="0" borderId="5" xfId="0" applyFont="1" applyBorder="1" applyAlignment="1">
      <alignment horizontal="left" vertical="top"/>
    </xf>
    <xf numFmtId="0" fontId="1" fillId="0" borderId="27" xfId="0" applyFont="1" applyBorder="1" applyAlignment="1">
      <alignment horizontal="left" vertical="top"/>
    </xf>
    <xf numFmtId="0" fontId="1" fillId="0" borderId="1" xfId="0" applyFont="1" applyBorder="1" applyProtection="1">
      <protection locked="0"/>
    </xf>
    <xf numFmtId="0" fontId="1" fillId="0" borderId="27" xfId="1" applyFont="1" applyBorder="1" applyAlignment="1">
      <alignment horizontal="center" vertical="top" wrapText="1"/>
    </xf>
    <xf numFmtId="0" fontId="1" fillId="0" borderId="27" xfId="1" applyFont="1" applyBorder="1" applyAlignment="1">
      <alignment horizontal="center" vertical="top"/>
    </xf>
    <xf numFmtId="0" fontId="1" fillId="0" borderId="27" xfId="1" applyFont="1" applyBorder="1" applyAlignment="1">
      <alignment horizontal="left" vertical="top" wrapText="1"/>
    </xf>
    <xf numFmtId="0" fontId="1" fillId="0" borderId="1" xfId="1" applyFont="1" applyBorder="1" applyAlignment="1">
      <alignment horizontal="center" vertical="top" wrapText="1"/>
    </xf>
    <xf numFmtId="0" fontId="1" fillId="0" borderId="1" xfId="1" applyFont="1" applyBorder="1" applyAlignment="1">
      <alignment horizontal="center" vertical="top"/>
    </xf>
    <xf numFmtId="0" fontId="1" fillId="0" borderId="1" xfId="1" applyFont="1" applyBorder="1" applyAlignment="1">
      <alignment horizontal="left" vertical="top" wrapText="1"/>
    </xf>
    <xf numFmtId="0" fontId="1" fillId="0" borderId="25" xfId="1" applyFont="1" applyBorder="1" applyAlignment="1">
      <alignment horizontal="left" vertical="top" wrapText="1"/>
    </xf>
    <xf numFmtId="0" fontId="1" fillId="0" borderId="25" xfId="1" applyFont="1" applyBorder="1" applyAlignment="1">
      <alignment horizontal="center" vertical="top" wrapText="1"/>
    </xf>
    <xf numFmtId="0" fontId="1" fillId="0" borderId="25" xfId="1" applyFont="1" applyBorder="1" applyAlignment="1">
      <alignment horizontal="center" vertical="top"/>
    </xf>
    <xf numFmtId="0" fontId="1" fillId="3" borderId="27" xfId="0" applyFont="1" applyFill="1" applyBorder="1" applyAlignment="1">
      <alignment horizontal="left" vertical="top" wrapText="1"/>
    </xf>
    <xf numFmtId="0" fontId="1" fillId="3" borderId="29" xfId="0" applyFont="1" applyFill="1" applyBorder="1" applyAlignment="1">
      <alignment horizontal="left" vertical="top" wrapText="1"/>
    </xf>
    <xf numFmtId="0" fontId="1" fillId="3" borderId="15" xfId="0" applyFont="1" applyFill="1" applyBorder="1" applyAlignment="1">
      <alignment horizontal="left" vertical="top" wrapText="1"/>
    </xf>
    <xf numFmtId="0" fontId="1" fillId="0" borderId="27" xfId="1" applyFont="1" applyBorder="1" applyAlignment="1">
      <alignment horizontal="left" vertical="top" wrapText="1"/>
    </xf>
    <xf numFmtId="0" fontId="1" fillId="0" borderId="27" xfId="1" applyFont="1" applyBorder="1" applyAlignment="1">
      <alignment horizontal="center" vertical="top" wrapText="1"/>
    </xf>
    <xf numFmtId="0" fontId="1" fillId="0" borderId="27" xfId="1" applyFont="1" applyBorder="1" applyAlignment="1">
      <alignment horizontal="center" vertical="top"/>
    </xf>
    <xf numFmtId="0" fontId="1" fillId="0" borderId="15" xfId="1" applyFont="1" applyBorder="1" applyAlignment="1">
      <alignment horizontal="left" vertical="top" wrapText="1"/>
    </xf>
    <xf numFmtId="0" fontId="1" fillId="0" borderId="15" xfId="1" applyFont="1" applyBorder="1" applyAlignment="1">
      <alignment horizontal="center" vertical="top" wrapText="1"/>
    </xf>
    <xf numFmtId="0" fontId="1" fillId="0" borderId="15" xfId="1" applyFont="1" applyBorder="1" applyAlignment="1">
      <alignment horizontal="center" vertical="top"/>
    </xf>
    <xf numFmtId="0" fontId="1" fillId="0" borderId="1" xfId="0" applyFont="1" applyBorder="1" applyAlignment="1" applyProtection="1">
      <alignment horizontal="center" vertical="top"/>
      <protection locked="0"/>
    </xf>
    <xf numFmtId="0" fontId="1" fillId="0" borderId="1" xfId="1" applyFont="1" applyBorder="1" applyAlignment="1">
      <alignment horizontal="center" vertical="top" wrapText="1"/>
    </xf>
    <xf numFmtId="0" fontId="1" fillId="0" borderId="1" xfId="1" applyFont="1" applyBorder="1" applyAlignment="1">
      <alignment horizontal="center" vertical="top"/>
    </xf>
    <xf numFmtId="0" fontId="1" fillId="0" borderId="0" xfId="0" applyFont="1" applyAlignment="1">
      <alignment horizontal="left" vertical="top" wrapText="1"/>
    </xf>
    <xf numFmtId="0" fontId="1" fillId="0" borderId="15" xfId="0" applyFont="1" applyBorder="1" applyAlignment="1">
      <alignment horizontal="left" vertical="top"/>
    </xf>
    <xf numFmtId="0" fontId="1" fillId="0" borderId="2" xfId="0" applyFont="1" applyBorder="1" applyAlignment="1">
      <alignment horizontal="left" vertical="top" wrapText="1"/>
    </xf>
    <xf numFmtId="0" fontId="1" fillId="0" borderId="1" xfId="0" applyFont="1" applyBorder="1" applyAlignment="1" applyProtection="1">
      <alignment horizontal="center" vertical="top"/>
      <protection locked="0"/>
    </xf>
    <xf numFmtId="0" fontId="1" fillId="0" borderId="5" xfId="0" applyFont="1" applyBorder="1" applyAlignment="1">
      <alignment horizontal="left" vertical="top" wrapText="1"/>
    </xf>
    <xf numFmtId="49" fontId="1" fillId="0" borderId="1" xfId="0" applyNumberFormat="1" applyFont="1" applyBorder="1" applyAlignment="1">
      <alignment horizontal="left" vertical="top" wrapText="1"/>
    </xf>
    <xf numFmtId="0" fontId="1" fillId="0" borderId="5" xfId="0" applyFont="1" applyBorder="1" applyAlignment="1">
      <alignment horizontal="left" vertical="top" wrapText="1"/>
    </xf>
    <xf numFmtId="0" fontId="1" fillId="0" borderId="27" xfId="1" applyFont="1" applyBorder="1" applyAlignment="1">
      <alignment vertical="top" wrapText="1"/>
    </xf>
    <xf numFmtId="0" fontId="1" fillId="0" borderId="15" xfId="1" applyFont="1" applyBorder="1" applyAlignment="1">
      <alignment vertical="top" wrapText="1"/>
    </xf>
    <xf numFmtId="0" fontId="2" fillId="0" borderId="25" xfId="4" applyFont="1" applyBorder="1" applyAlignment="1">
      <alignment horizontal="center"/>
    </xf>
    <xf numFmtId="0" fontId="2" fillId="0" borderId="18" xfId="4" applyFont="1" applyBorder="1" applyAlignment="1">
      <alignment horizontal="center"/>
    </xf>
    <xf numFmtId="0" fontId="2" fillId="0" borderId="26" xfId="4" applyFont="1" applyBorder="1" applyAlignment="1">
      <alignment horizontal="center"/>
    </xf>
    <xf numFmtId="0" fontId="9" fillId="0" borderId="3" xfId="4" applyFont="1" applyBorder="1" applyAlignment="1">
      <alignment horizontal="left" vertical="top" wrapText="1"/>
    </xf>
    <xf numFmtId="0" fontId="9" fillId="0" borderId="4" xfId="4" applyFont="1" applyBorder="1" applyAlignment="1">
      <alignment horizontal="left" vertical="top"/>
    </xf>
    <xf numFmtId="0" fontId="9" fillId="0" borderId="5" xfId="4" applyFont="1" applyBorder="1" applyAlignment="1">
      <alignment horizontal="left" vertical="top"/>
    </xf>
    <xf numFmtId="0" fontId="1" fillId="0" borderId="27" xfId="4" applyFont="1" applyBorder="1" applyAlignment="1">
      <alignment horizontal="center" vertical="top"/>
    </xf>
    <xf numFmtId="0" fontId="1" fillId="0" borderId="1" xfId="1" applyFont="1" applyBorder="1" applyAlignment="1">
      <alignment vertical="top" wrapText="1"/>
    </xf>
    <xf numFmtId="0" fontId="1" fillId="0" borderId="1" xfId="1" applyFont="1" applyBorder="1" applyAlignment="1">
      <alignment vertical="top"/>
    </xf>
    <xf numFmtId="0" fontId="1" fillId="0" borderId="15" xfId="4" applyFont="1" applyBorder="1" applyAlignment="1">
      <alignment horizontal="center" vertical="top"/>
    </xf>
    <xf numFmtId="0" fontId="1" fillId="0" borderId="27" xfId="4" applyFont="1" applyBorder="1" applyAlignment="1">
      <alignment horizontal="center" vertical="top" wrapText="1"/>
    </xf>
    <xf numFmtId="0" fontId="1" fillId="0" borderId="1" xfId="1" applyFont="1" applyBorder="1" applyAlignment="1">
      <alignment horizontal="left" vertical="top" wrapText="1"/>
    </xf>
    <xf numFmtId="0" fontId="1" fillId="0" borderId="29" xfId="4" applyFont="1" applyBorder="1" applyAlignment="1">
      <alignment horizontal="center" vertical="top" wrapText="1"/>
    </xf>
    <xf numFmtId="0" fontId="1" fillId="0" borderId="15" xfId="4" applyFont="1" applyBorder="1" applyAlignment="1">
      <alignment horizontal="center" vertical="top" wrapText="1"/>
    </xf>
    <xf numFmtId="0" fontId="1" fillId="0" borderId="25" xfId="4" applyFont="1" applyBorder="1" applyAlignment="1">
      <alignment horizontal="center" vertical="top"/>
    </xf>
    <xf numFmtId="0" fontId="1" fillId="0" borderId="25" xfId="4" applyFont="1" applyBorder="1" applyAlignment="1">
      <alignment horizontal="left" vertical="top" wrapText="1"/>
    </xf>
    <xf numFmtId="0" fontId="1" fillId="0" borderId="25" xfId="4" applyFont="1" applyBorder="1" applyAlignment="1">
      <alignment horizontal="center" vertical="top" wrapText="1"/>
    </xf>
    <xf numFmtId="0" fontId="1" fillId="0" borderId="27" xfId="4" applyFont="1" applyBorder="1" applyAlignment="1">
      <alignment horizontal="left" vertical="top" wrapText="1"/>
    </xf>
    <xf numFmtId="0" fontId="1" fillId="3" borderId="27" xfId="4" applyFont="1" applyFill="1" applyBorder="1" applyAlignment="1">
      <alignment horizontal="center" vertical="top"/>
    </xf>
    <xf numFmtId="0" fontId="1" fillId="0" borderId="27" xfId="4" applyFont="1" applyBorder="1" applyAlignment="1">
      <alignment horizontal="left" vertical="top" wrapText="1"/>
    </xf>
    <xf numFmtId="0" fontId="1" fillId="0" borderId="1" xfId="5" applyFont="1" applyBorder="1" applyAlignment="1">
      <alignment horizontal="left" vertical="top" wrapText="1"/>
    </xf>
    <xf numFmtId="0" fontId="1" fillId="3" borderId="29" xfId="4" applyFont="1" applyFill="1" applyBorder="1" applyAlignment="1">
      <alignment horizontal="center" vertical="top"/>
    </xf>
    <xf numFmtId="0" fontId="1" fillId="0" borderId="29" xfId="4" applyFont="1" applyBorder="1" applyAlignment="1">
      <alignment horizontal="left" vertical="top" wrapText="1"/>
    </xf>
    <xf numFmtId="0" fontId="1" fillId="0" borderId="1" xfId="4" applyFont="1" applyBorder="1" applyAlignment="1">
      <alignment horizontal="left" vertical="top" wrapText="1"/>
    </xf>
    <xf numFmtId="0" fontId="1" fillId="0" borderId="1" xfId="4" applyFont="1" applyBorder="1" applyAlignment="1">
      <alignment horizontal="left" vertical="top"/>
    </xf>
    <xf numFmtId="0" fontId="1" fillId="3" borderId="15" xfId="4" applyFont="1" applyFill="1" applyBorder="1" applyAlignment="1">
      <alignment horizontal="center" vertical="top"/>
    </xf>
    <xf numFmtId="0" fontId="1" fillId="0" borderId="15" xfId="4" applyFont="1" applyBorder="1" applyAlignment="1">
      <alignment horizontal="left" vertical="top" wrapText="1"/>
    </xf>
    <xf numFmtId="0" fontId="1" fillId="0" borderId="29" xfId="4" applyFont="1" applyBorder="1" applyAlignment="1">
      <alignment horizontal="center" vertical="top"/>
    </xf>
    <xf numFmtId="0" fontId="1" fillId="0" borderId="1" xfId="6" applyFont="1" applyFill="1" applyBorder="1" applyAlignment="1">
      <alignment horizontal="left" vertical="top" wrapText="1"/>
    </xf>
    <xf numFmtId="0" fontId="1" fillId="3" borderId="25" xfId="4" applyFont="1" applyFill="1" applyBorder="1" applyAlignment="1">
      <alignment horizontal="center" vertical="top"/>
    </xf>
    <xf numFmtId="49" fontId="1" fillId="0" borderId="27" xfId="4" applyNumberFormat="1" applyFont="1" applyBorder="1" applyAlignment="1">
      <alignment horizontal="left" vertical="top" wrapText="1"/>
    </xf>
    <xf numFmtId="49" fontId="1" fillId="0" borderId="1" xfId="5" applyNumberFormat="1" applyFont="1" applyBorder="1" applyAlignment="1" applyProtection="1">
      <alignment horizontal="left" vertical="top" wrapText="1"/>
      <protection locked="0"/>
    </xf>
    <xf numFmtId="0" fontId="1" fillId="0" borderId="1" xfId="5" applyFont="1" applyBorder="1" applyAlignment="1" applyProtection="1">
      <alignment horizontal="left" vertical="top" wrapText="1"/>
      <protection locked="0"/>
    </xf>
    <xf numFmtId="0" fontId="1" fillId="0" borderId="0" xfId="1" applyFont="1"/>
    <xf numFmtId="0" fontId="1" fillId="0" borderId="19" xfId="1" applyFont="1" applyBorder="1"/>
    <xf numFmtId="0" fontId="1" fillId="0" borderId="0" xfId="7" applyFont="1"/>
    <xf numFmtId="0" fontId="1" fillId="0" borderId="14" xfId="1" applyFont="1" applyBorder="1"/>
    <xf numFmtId="0" fontId="1" fillId="0" borderId="9" xfId="1" applyFont="1" applyBorder="1"/>
    <xf numFmtId="0" fontId="1" fillId="0" borderId="4" xfId="1" applyFont="1" applyBorder="1" applyAlignment="1">
      <alignment vertical="center" wrapText="1"/>
    </xf>
    <xf numFmtId="0" fontId="1" fillId="0" borderId="5" xfId="1" applyFont="1" applyBorder="1" applyAlignment="1">
      <alignment vertical="center" wrapText="1"/>
    </xf>
    <xf numFmtId="0" fontId="1" fillId="0" borderId="1" xfId="1" applyFont="1" applyBorder="1" applyAlignment="1">
      <alignment horizontal="center" vertical="justify"/>
    </xf>
    <xf numFmtId="1" fontId="1" fillId="0" borderId="1" xfId="1" quotePrefix="1" applyNumberFormat="1" applyFont="1" applyBorder="1" applyAlignment="1">
      <alignment horizontal="center" vertical="top" wrapText="1"/>
    </xf>
    <xf numFmtId="1" fontId="1" fillId="0" borderId="1" xfId="1" applyNumberFormat="1" applyFont="1" applyBorder="1" applyAlignment="1">
      <alignment horizontal="center" vertical="top" wrapText="1"/>
    </xf>
    <xf numFmtId="0" fontId="1" fillId="3" borderId="1" xfId="1" quotePrefix="1" applyFont="1" applyFill="1" applyBorder="1" applyAlignment="1">
      <alignment horizontal="center" vertical="top" wrapText="1"/>
    </xf>
    <xf numFmtId="0" fontId="1" fillId="0" borderId="1" xfId="1" quotePrefix="1" applyFont="1" applyBorder="1" applyAlignment="1">
      <alignment horizontal="center" vertical="top" wrapText="1"/>
    </xf>
    <xf numFmtId="0" fontId="1" fillId="0" borderId="18" xfId="1" applyFont="1" applyBorder="1" applyAlignment="1">
      <alignment wrapText="1"/>
    </xf>
    <xf numFmtId="0" fontId="1" fillId="0" borderId="0" xfId="1" applyFont="1" applyAlignment="1">
      <alignment horizontal="center"/>
    </xf>
    <xf numFmtId="0" fontId="17" fillId="0" borderId="25" xfId="0" applyFont="1" applyBorder="1" applyAlignment="1">
      <alignment horizontal="center" vertical="center" wrapText="1"/>
    </xf>
    <xf numFmtId="0" fontId="17" fillId="0" borderId="18" xfId="0" applyFont="1" applyBorder="1" applyAlignment="1">
      <alignment horizontal="center" vertical="center" wrapText="1"/>
    </xf>
    <xf numFmtId="0" fontId="17" fillId="0" borderId="26" xfId="0" applyFont="1" applyBorder="1" applyAlignment="1">
      <alignment horizontal="center" vertical="center" wrapText="1"/>
    </xf>
    <xf numFmtId="0" fontId="17" fillId="0" borderId="22"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21" xfId="0" applyFont="1" applyBorder="1" applyAlignment="1">
      <alignment horizontal="center" vertical="center" wrapText="1"/>
    </xf>
    <xf numFmtId="0" fontId="18" fillId="0" borderId="27" xfId="0" applyFont="1" applyBorder="1" applyAlignment="1">
      <alignment horizontal="center" vertical="center" wrapText="1"/>
    </xf>
    <xf numFmtId="0" fontId="19" fillId="0" borderId="18" xfId="0" applyFont="1" applyBorder="1"/>
    <xf numFmtId="0" fontId="18" fillId="0" borderId="29" xfId="0" applyFont="1" applyBorder="1" applyAlignment="1">
      <alignment horizontal="center" vertical="center" wrapText="1"/>
    </xf>
    <xf numFmtId="0" fontId="18" fillId="0" borderId="15" xfId="0" applyFont="1" applyBorder="1" applyAlignment="1">
      <alignment horizontal="center" vertical="center" wrapText="1"/>
    </xf>
    <xf numFmtId="0" fontId="1" fillId="0" borderId="21" xfId="0" applyFont="1" applyBorder="1"/>
    <xf numFmtId="0" fontId="18" fillId="0" borderId="0" xfId="0" applyFont="1" applyAlignment="1">
      <alignment vertical="center" textRotation="90" wrapText="1"/>
    </xf>
    <xf numFmtId="0" fontId="18" fillId="0" borderId="26" xfId="0" applyFont="1" applyBorder="1"/>
    <xf numFmtId="0" fontId="19" fillId="0" borderId="0" xfId="0" applyFont="1"/>
    <xf numFmtId="0" fontId="18" fillId="0" borderId="30" xfId="0" applyFont="1" applyBorder="1"/>
    <xf numFmtId="0" fontId="18" fillId="0" borderId="0" xfId="0" applyFont="1" applyAlignment="1">
      <alignment horizontal="center" vertical="center" wrapText="1"/>
    </xf>
    <xf numFmtId="0" fontId="1" fillId="0" borderId="0" xfId="0" applyFont="1" applyAlignment="1">
      <alignment vertical="center" wrapText="1"/>
    </xf>
    <xf numFmtId="0" fontId="1" fillId="0" borderId="30" xfId="0" applyFont="1" applyBorder="1" applyAlignment="1">
      <alignment wrapText="1"/>
    </xf>
    <xf numFmtId="0" fontId="18" fillId="0" borderId="0" xfId="0" applyFont="1" applyAlignment="1">
      <alignment horizontal="center" vertical="center" textRotation="90"/>
    </xf>
    <xf numFmtId="0" fontId="18" fillId="0" borderId="1" xfId="0" applyFont="1" applyBorder="1" applyAlignment="1">
      <alignment horizontal="center" vertical="center" wrapText="1"/>
    </xf>
    <xf numFmtId="0" fontId="1" fillId="0" borderId="0" xfId="0" applyFont="1" applyAlignment="1">
      <alignment horizontal="left"/>
    </xf>
  </cellXfs>
  <cellStyles count="8">
    <cellStyle name="Bad 2" xfId="2" xr:uid="{00000000-0005-0000-0000-000000000000}"/>
    <cellStyle name="Bad 3" xfId="6" xr:uid="{3B9489FA-C978-420B-BE3A-311BA615DC5B}"/>
    <cellStyle name="Normal" xfId="0" builtinId="0"/>
    <cellStyle name="Normal 2" xfId="1" xr:uid="{00000000-0005-0000-0000-000002000000}"/>
    <cellStyle name="Normal 2 2" xfId="3" xr:uid="{E7F859A5-B173-46B6-A37E-0F3B2FB0D371}"/>
    <cellStyle name="Normal 2 2 7" xfId="7" xr:uid="{F565368D-D99D-4FB7-AEE5-59F06F20081C}"/>
    <cellStyle name="Normal 3" xfId="4" xr:uid="{C10B56FC-8D6C-401D-8D11-E36A55CC38EA}"/>
    <cellStyle name="Normal 3 3" xfId="5" xr:uid="{A3EF2C08-9403-474F-B5F5-3D29AA6B5EE6}"/>
  </cellStyles>
  <dxfs count="14">
    <dxf>
      <font>
        <strike val="0"/>
        <outline val="0"/>
        <shadow val="0"/>
        <u val="none"/>
        <vertAlign val="baseline"/>
        <sz val="10"/>
        <color auto="1"/>
        <name val="Arial"/>
        <scheme val="none"/>
      </font>
    </dxf>
    <dxf>
      <font>
        <strike val="0"/>
        <outline val="0"/>
        <shadow val="0"/>
        <u val="none"/>
        <vertAlign val="baseline"/>
        <sz val="10"/>
        <color auto="1"/>
        <name val="Arial"/>
        <scheme val="none"/>
      </font>
    </dxf>
    <dxf>
      <font>
        <strike val="0"/>
        <outline val="0"/>
        <shadow val="0"/>
        <u val="none"/>
        <vertAlign val="baseline"/>
        <sz val="10"/>
        <color auto="1"/>
        <name val="Arial"/>
        <scheme val="none"/>
      </font>
      <alignment horizontal="left" vertical="bottom" textRotation="0" wrapText="0" indent="0" justifyLastLine="0" shrinkToFit="0" readingOrder="0"/>
      <border diagonalUp="0" diagonalDown="0" outline="0">
        <left style="thin">
          <color auto="1"/>
        </left>
        <right/>
        <top style="thin">
          <color indexed="64"/>
        </top>
        <bottom/>
      </border>
    </dxf>
    <dxf>
      <font>
        <b val="0"/>
        <i val="0"/>
        <strike val="0"/>
        <condense val="0"/>
        <extend val="0"/>
        <outline val="0"/>
        <shadow val="0"/>
        <u val="none"/>
        <vertAlign val="baseline"/>
        <sz val="10"/>
        <color auto="1"/>
        <name val="Arial"/>
        <scheme val="none"/>
      </font>
      <fill>
        <patternFill patternType="none">
          <fgColor indexed="64"/>
          <bgColor indexed="65"/>
        </patternFill>
      </fill>
      <border diagonalUp="0" diagonalDown="0" outline="0">
        <left/>
        <right style="thin">
          <color auto="1"/>
        </right>
        <top style="thin">
          <color indexed="64"/>
        </top>
        <bottom/>
      </border>
    </dxf>
    <dxf>
      <font>
        <outline val="0"/>
        <shadow val="0"/>
        <u val="none"/>
        <vertAlign val="baseline"/>
        <sz val="10"/>
        <color auto="1"/>
        <name val="Arial"/>
        <scheme val="none"/>
      </font>
    </dxf>
    <dxf>
      <font>
        <b/>
        <i val="0"/>
        <strike val="0"/>
        <condense val="0"/>
        <extend val="0"/>
        <outline val="0"/>
        <shadow val="0"/>
        <u val="none"/>
        <vertAlign val="baseline"/>
        <sz val="10"/>
        <color auto="1"/>
        <name val="Arial"/>
        <scheme val="none"/>
      </font>
      <border diagonalUp="0" diagonalDown="0" outline="0">
        <left style="thin">
          <color auto="1"/>
        </left>
        <right style="thin">
          <color auto="1"/>
        </right>
        <top/>
        <bottom/>
      </border>
    </dxf>
    <dxf>
      <font>
        <b val="0"/>
        <i val="0"/>
        <strike val="0"/>
        <condense val="0"/>
        <extend val="0"/>
        <outline val="0"/>
        <shadow val="0"/>
        <u val="none"/>
        <vertAlign val="baseline"/>
        <sz val="10"/>
        <color auto="1"/>
        <name val="Arial"/>
        <scheme val="none"/>
      </font>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auto="1"/>
        <name val="Arial"/>
        <scheme val="none"/>
      </font>
      <fill>
        <patternFill patternType="none">
          <fgColor indexed="64"/>
          <bgColor indexed="65"/>
        </patternFill>
      </fill>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auto="1"/>
        </bottom>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auto="1"/>
        </bottom>
      </border>
    </dxf>
  </dxfs>
  <tableStyles count="0" defaultTableStyle="TableStyleMedium2" defaultPivotStyle="PivotStyleLight16"/>
  <colors>
    <mruColors>
      <color rgb="FF1F497D"/>
      <color rgb="FF00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0</xdr:colOff>
      <xdr:row>125</xdr:row>
      <xdr:rowOff>0</xdr:rowOff>
    </xdr:from>
    <xdr:to>
      <xdr:col>0</xdr:col>
      <xdr:colOff>0</xdr:colOff>
      <xdr:row>125</xdr:row>
      <xdr:rowOff>0</xdr:rowOff>
    </xdr:to>
    <xdr:sp macro="" textlink="">
      <xdr:nvSpPr>
        <xdr:cNvPr id="1036" name="Line 12">
          <a:extLst>
            <a:ext uri="{FF2B5EF4-FFF2-40B4-BE49-F238E27FC236}">
              <a16:creationId xmlns:a16="http://schemas.microsoft.com/office/drawing/2014/main" id="{00000000-0008-0000-0000-00000C040000}"/>
            </a:ext>
          </a:extLst>
        </xdr:cNvPr>
        <xdr:cNvSpPr>
          <a:spLocks noChangeShapeType="1"/>
        </xdr:cNvSpPr>
      </xdr:nvSpPr>
      <xdr:spPr bwMode="auto">
        <a:xfrm>
          <a:off x="0" y="83458050"/>
          <a:ext cx="0" cy="381000"/>
        </a:xfrm>
        <a:prstGeom prst="line">
          <a:avLst/>
        </a:prstGeom>
        <a:noFill/>
        <a:ln w="38100" cmpd="dbl">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persons/person.xml><?xml version="1.0" encoding="utf-8"?>
<personList xmlns="http://schemas.microsoft.com/office/spreadsheetml/2018/threadedcomments" xmlns:x="http://schemas.openxmlformats.org/spreadsheetml/2006/mai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Table4" displayName="Table4" ref="A11:B19" totalsRowShown="0" headerRowDxfId="5" dataDxfId="4" headerRowBorderDxfId="13" tableBorderDxfId="12" totalsRowBorderDxfId="11">
  <autoFilter ref="A11:B19" xr:uid="{00000000-0009-0000-0100-000004000000}"/>
  <tableColumns count="2">
    <tableColumn id="1" xr3:uid="{00000000-0010-0000-0300-000001000000}" name="State/Territory" dataDxfId="7"/>
    <tableColumn id="2" xr3:uid="{00000000-0010-0000-0300-000002000000}" name="Value" dataDxfId="6"/>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Table5" displayName="Table5" ref="A22:B26" totalsRowShown="0" headerRowDxfId="1" dataDxfId="0" headerRowBorderDxfId="10" tableBorderDxfId="9" totalsRowBorderDxfId="8">
  <autoFilter ref="A22:B26" xr:uid="{00000000-0009-0000-0100-000005000000}"/>
  <tableColumns count="2">
    <tableColumn id="1" xr3:uid="{00000000-0010-0000-0400-000001000000}" name="Year and Quarter" dataDxfId="3"/>
    <tableColumn id="2" xr3:uid="{00000000-0010-0000-0400-000002000000}" name="Value" dataDxfId="2"/>
  </tableColumns>
  <tableStyleInfo name="TableStyleMedium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45"/>
  <sheetViews>
    <sheetView tabSelected="1" zoomScaleNormal="100" zoomScaleSheetLayoutView="80" workbookViewId="0">
      <pane ySplit="1" topLeftCell="A2" activePane="bottomLeft" state="frozen"/>
      <selection pane="bottomLeft" sqref="A1:G1"/>
    </sheetView>
  </sheetViews>
  <sheetFormatPr defaultColWidth="9.42578125" defaultRowHeight="12.75" x14ac:dyDescent="0.2"/>
  <cols>
    <col min="1" max="1" width="6.7109375" style="44" customWidth="1"/>
    <col min="2" max="2" width="25.7109375" style="38" customWidth="1"/>
    <col min="3" max="4" width="9.7109375" style="45" customWidth="1"/>
    <col min="5" max="5" width="90.7109375" style="38" customWidth="1"/>
    <col min="6" max="6" width="55.7109375" style="38" customWidth="1"/>
    <col min="7" max="7" width="9.7109375" style="38" customWidth="1"/>
    <col min="8" max="8" width="9.42578125" style="14"/>
    <col min="9" max="9" width="62.5703125" style="14" customWidth="1"/>
    <col min="10" max="16384" width="9.42578125" style="14"/>
  </cols>
  <sheetData>
    <row r="1" spans="1:7" ht="27" customHeight="1" x14ac:dyDescent="0.2">
      <c r="A1" s="104" t="s">
        <v>589</v>
      </c>
      <c r="B1" s="104"/>
      <c r="C1" s="104"/>
      <c r="D1" s="104"/>
      <c r="E1" s="104"/>
      <c r="F1" s="104"/>
      <c r="G1" s="104"/>
    </row>
    <row r="2" spans="1:7" ht="195" customHeight="1" x14ac:dyDescent="0.2">
      <c r="A2" s="108" t="s">
        <v>590</v>
      </c>
      <c r="B2" s="109"/>
      <c r="C2" s="109"/>
      <c r="D2" s="109"/>
      <c r="E2" s="109"/>
      <c r="F2" s="109"/>
      <c r="G2" s="110"/>
    </row>
    <row r="3" spans="1:7" ht="274.5" customHeight="1" x14ac:dyDescent="0.2">
      <c r="A3" s="105" t="s">
        <v>591</v>
      </c>
      <c r="B3" s="106"/>
      <c r="C3" s="106"/>
      <c r="D3" s="106"/>
      <c r="E3" s="106"/>
      <c r="F3" s="106"/>
      <c r="G3" s="106"/>
    </row>
    <row r="4" spans="1:7" s="36" customFormat="1" ht="25.5" x14ac:dyDescent="0.2">
      <c r="A4" s="50" t="s">
        <v>0</v>
      </c>
      <c r="B4" s="51" t="s">
        <v>1</v>
      </c>
      <c r="C4" s="50" t="s">
        <v>2</v>
      </c>
      <c r="D4" s="50" t="s">
        <v>3</v>
      </c>
      <c r="E4" s="51" t="s">
        <v>4</v>
      </c>
      <c r="F4" s="51" t="s">
        <v>5</v>
      </c>
      <c r="G4" s="52" t="s">
        <v>6</v>
      </c>
    </row>
    <row r="5" spans="1:7" ht="27.75" customHeight="1" x14ac:dyDescent="0.2">
      <c r="A5" s="101">
        <v>1</v>
      </c>
      <c r="B5" s="93" t="s">
        <v>392</v>
      </c>
      <c r="C5" s="95" t="s">
        <v>7</v>
      </c>
      <c r="D5" s="95">
        <v>1</v>
      </c>
      <c r="E5" s="93" t="s">
        <v>8</v>
      </c>
      <c r="F5" s="62" t="s">
        <v>387</v>
      </c>
      <c r="G5" s="47" t="s">
        <v>9</v>
      </c>
    </row>
    <row r="6" spans="1:7" x14ac:dyDescent="0.2">
      <c r="A6" s="103"/>
      <c r="B6" s="94"/>
      <c r="C6" s="96"/>
      <c r="D6" s="96"/>
      <c r="E6" s="94"/>
      <c r="F6" s="62" t="s">
        <v>592</v>
      </c>
      <c r="G6" s="47" t="s">
        <v>10</v>
      </c>
    </row>
    <row r="7" spans="1:7" ht="245.25" customHeight="1" x14ac:dyDescent="0.2">
      <c r="A7" s="101">
        <v>2</v>
      </c>
      <c r="B7" s="98" t="s">
        <v>11</v>
      </c>
      <c r="C7" s="97" t="s">
        <v>12</v>
      </c>
      <c r="D7" s="97">
        <v>1</v>
      </c>
      <c r="E7" s="93" t="s">
        <v>373</v>
      </c>
      <c r="F7" s="55" t="s">
        <v>379</v>
      </c>
      <c r="G7" s="47" t="s">
        <v>13</v>
      </c>
    </row>
    <row r="8" spans="1:7" ht="43.9" customHeight="1" x14ac:dyDescent="0.2">
      <c r="A8" s="102"/>
      <c r="B8" s="98"/>
      <c r="C8" s="97"/>
      <c r="D8" s="97"/>
      <c r="E8" s="99"/>
      <c r="F8" s="55" t="s">
        <v>380</v>
      </c>
      <c r="G8" s="47" t="s">
        <v>164</v>
      </c>
    </row>
    <row r="9" spans="1:7" ht="37.15" customHeight="1" x14ac:dyDescent="0.2">
      <c r="A9" s="102"/>
      <c r="B9" s="98"/>
      <c r="C9" s="97"/>
      <c r="D9" s="97"/>
      <c r="E9" s="99"/>
      <c r="F9" s="55" t="s">
        <v>381</v>
      </c>
      <c r="G9" s="47" t="s">
        <v>14</v>
      </c>
    </row>
    <row r="10" spans="1:7" ht="44.1" customHeight="1" x14ac:dyDescent="0.2">
      <c r="A10" s="103"/>
      <c r="B10" s="98"/>
      <c r="C10" s="97"/>
      <c r="D10" s="97"/>
      <c r="E10" s="94"/>
      <c r="F10" s="39" t="s">
        <v>569</v>
      </c>
      <c r="G10" s="47" t="s">
        <v>15</v>
      </c>
    </row>
    <row r="11" spans="1:7" ht="162.6" customHeight="1" x14ac:dyDescent="0.2">
      <c r="A11" s="57">
        <v>3</v>
      </c>
      <c r="B11" s="55" t="s">
        <v>16</v>
      </c>
      <c r="C11" s="60" t="s">
        <v>17</v>
      </c>
      <c r="D11" s="60">
        <v>1</v>
      </c>
      <c r="E11" s="55" t="s">
        <v>593</v>
      </c>
      <c r="F11" s="62" t="s">
        <v>393</v>
      </c>
      <c r="G11" s="47" t="s">
        <v>18</v>
      </c>
    </row>
    <row r="12" spans="1:7" ht="38.25" customHeight="1" x14ac:dyDescent="0.2">
      <c r="A12" s="101">
        <v>4</v>
      </c>
      <c r="B12" s="93" t="s">
        <v>394</v>
      </c>
      <c r="C12" s="95" t="s">
        <v>19</v>
      </c>
      <c r="D12" s="95">
        <v>1</v>
      </c>
      <c r="E12" s="93" t="s">
        <v>20</v>
      </c>
      <c r="F12" s="39" t="s">
        <v>391</v>
      </c>
      <c r="G12" s="40" t="s">
        <v>21</v>
      </c>
    </row>
    <row r="13" spans="1:7" x14ac:dyDescent="0.2">
      <c r="A13" s="103"/>
      <c r="B13" s="94"/>
      <c r="C13" s="96"/>
      <c r="D13" s="96"/>
      <c r="E13" s="94"/>
      <c r="F13" s="39" t="s">
        <v>22</v>
      </c>
      <c r="G13" s="40" t="s">
        <v>23</v>
      </c>
    </row>
    <row r="14" spans="1:7" ht="63" customHeight="1" x14ac:dyDescent="0.2">
      <c r="A14" s="101">
        <v>5</v>
      </c>
      <c r="B14" s="93" t="s">
        <v>24</v>
      </c>
      <c r="C14" s="95" t="s">
        <v>17</v>
      </c>
      <c r="D14" s="95">
        <v>1</v>
      </c>
      <c r="E14" s="93" t="s">
        <v>594</v>
      </c>
      <c r="F14" s="39" t="s">
        <v>395</v>
      </c>
      <c r="G14" s="40" t="s">
        <v>25</v>
      </c>
    </row>
    <row r="15" spans="1:7" ht="45" customHeight="1" x14ac:dyDescent="0.2">
      <c r="A15" s="103"/>
      <c r="B15" s="94"/>
      <c r="C15" s="96"/>
      <c r="D15" s="96"/>
      <c r="E15" s="94"/>
      <c r="F15" s="39" t="s">
        <v>396</v>
      </c>
      <c r="G15" s="40" t="s">
        <v>26</v>
      </c>
    </row>
    <row r="16" spans="1:7" ht="94.5" customHeight="1" x14ac:dyDescent="0.2">
      <c r="A16" s="101">
        <v>6</v>
      </c>
      <c r="B16" s="93" t="s">
        <v>27</v>
      </c>
      <c r="C16" s="95" t="s">
        <v>17</v>
      </c>
      <c r="D16" s="95">
        <v>1</v>
      </c>
      <c r="E16" s="93" t="s">
        <v>595</v>
      </c>
      <c r="F16" s="39" t="s">
        <v>397</v>
      </c>
      <c r="G16" s="40" t="s">
        <v>28</v>
      </c>
    </row>
    <row r="17" spans="1:7" ht="35.1" customHeight="1" x14ac:dyDescent="0.2">
      <c r="A17" s="103"/>
      <c r="B17" s="94"/>
      <c r="C17" s="96"/>
      <c r="D17" s="96"/>
      <c r="E17" s="94"/>
      <c r="F17" s="39" t="s">
        <v>398</v>
      </c>
      <c r="G17" s="40" t="s">
        <v>29</v>
      </c>
    </row>
    <row r="18" spans="1:7" ht="62.25" customHeight="1" x14ac:dyDescent="0.2">
      <c r="A18" s="101">
        <v>7</v>
      </c>
      <c r="B18" s="93" t="s">
        <v>30</v>
      </c>
      <c r="C18" s="95" t="s">
        <v>31</v>
      </c>
      <c r="D18" s="95">
        <v>1</v>
      </c>
      <c r="E18" s="93" t="s">
        <v>399</v>
      </c>
      <c r="F18" s="39" t="s">
        <v>32</v>
      </c>
      <c r="G18" s="40" t="s">
        <v>33</v>
      </c>
    </row>
    <row r="19" spans="1:7" x14ac:dyDescent="0.2">
      <c r="A19" s="102"/>
      <c r="B19" s="99"/>
      <c r="C19" s="100"/>
      <c r="D19" s="100"/>
      <c r="E19" s="99"/>
      <c r="F19" s="39" t="s">
        <v>596</v>
      </c>
      <c r="G19" s="40" t="s">
        <v>34</v>
      </c>
    </row>
    <row r="20" spans="1:7" x14ac:dyDescent="0.2">
      <c r="A20" s="102"/>
      <c r="B20" s="99"/>
      <c r="C20" s="100"/>
      <c r="D20" s="100"/>
      <c r="E20" s="99"/>
      <c r="F20" s="39" t="s">
        <v>597</v>
      </c>
      <c r="G20" s="40" t="s">
        <v>35</v>
      </c>
    </row>
    <row r="21" spans="1:7" x14ac:dyDescent="0.2">
      <c r="A21" s="103"/>
      <c r="B21" s="94"/>
      <c r="C21" s="96"/>
      <c r="D21" s="96"/>
      <c r="E21" s="94"/>
      <c r="F21" s="39" t="s">
        <v>36</v>
      </c>
      <c r="G21" s="40" t="s">
        <v>37</v>
      </c>
    </row>
    <row r="22" spans="1:7" ht="179.25" customHeight="1" x14ac:dyDescent="0.2">
      <c r="A22" s="57">
        <v>8</v>
      </c>
      <c r="B22" s="55" t="s">
        <v>38</v>
      </c>
      <c r="C22" s="60" t="s">
        <v>39</v>
      </c>
      <c r="D22" s="60">
        <v>1</v>
      </c>
      <c r="E22" s="55" t="s">
        <v>516</v>
      </c>
      <c r="F22" s="62" t="s">
        <v>583</v>
      </c>
      <c r="G22" s="47" t="s">
        <v>40</v>
      </c>
    </row>
    <row r="23" spans="1:7" ht="76.5" customHeight="1" x14ac:dyDescent="0.2">
      <c r="A23" s="107">
        <v>9</v>
      </c>
      <c r="B23" s="98" t="s">
        <v>41</v>
      </c>
      <c r="C23" s="97" t="s">
        <v>17</v>
      </c>
      <c r="D23" s="97">
        <v>1</v>
      </c>
      <c r="E23" s="98" t="s">
        <v>598</v>
      </c>
      <c r="F23" s="39" t="s">
        <v>400</v>
      </c>
      <c r="G23" s="40" t="s">
        <v>42</v>
      </c>
    </row>
    <row r="24" spans="1:7" ht="23.45" customHeight="1" x14ac:dyDescent="0.2">
      <c r="A24" s="107"/>
      <c r="B24" s="98"/>
      <c r="C24" s="97"/>
      <c r="D24" s="97"/>
      <c r="E24" s="98"/>
      <c r="F24" s="39" t="s">
        <v>43</v>
      </c>
      <c r="G24" s="40" t="s">
        <v>44</v>
      </c>
    </row>
    <row r="25" spans="1:7" ht="121.5" customHeight="1" x14ac:dyDescent="0.2">
      <c r="A25" s="107">
        <v>10</v>
      </c>
      <c r="B25" s="98" t="s">
        <v>45</v>
      </c>
      <c r="C25" s="97" t="s">
        <v>17</v>
      </c>
      <c r="D25" s="97">
        <v>1</v>
      </c>
      <c r="E25" s="98" t="s">
        <v>599</v>
      </c>
      <c r="F25" s="39" t="s">
        <v>401</v>
      </c>
      <c r="G25" s="40" t="s">
        <v>46</v>
      </c>
    </row>
    <row r="26" spans="1:7" ht="26.45" customHeight="1" x14ac:dyDescent="0.2">
      <c r="A26" s="107"/>
      <c r="B26" s="98"/>
      <c r="C26" s="97"/>
      <c r="D26" s="97"/>
      <c r="E26" s="98"/>
      <c r="F26" s="39" t="s">
        <v>47</v>
      </c>
      <c r="G26" s="40" t="s">
        <v>48</v>
      </c>
    </row>
    <row r="27" spans="1:7" ht="29.1" customHeight="1" x14ac:dyDescent="0.2">
      <c r="A27" s="107"/>
      <c r="B27" s="98"/>
      <c r="C27" s="97"/>
      <c r="D27" s="97"/>
      <c r="E27" s="98"/>
      <c r="F27" s="39" t="s">
        <v>49</v>
      </c>
      <c r="G27" s="40" t="s">
        <v>50</v>
      </c>
    </row>
    <row r="28" spans="1:7" ht="300" customHeight="1" x14ac:dyDescent="0.2">
      <c r="A28" s="101">
        <v>11</v>
      </c>
      <c r="B28" s="93" t="s">
        <v>51</v>
      </c>
      <c r="C28" s="95" t="s">
        <v>402</v>
      </c>
      <c r="D28" s="95">
        <v>1</v>
      </c>
      <c r="E28" s="93" t="s">
        <v>572</v>
      </c>
      <c r="F28" s="39" t="s">
        <v>584</v>
      </c>
      <c r="G28" s="40" t="s">
        <v>52</v>
      </c>
    </row>
    <row r="29" spans="1:7" ht="70.5" customHeight="1" x14ac:dyDescent="0.2">
      <c r="A29" s="103"/>
      <c r="B29" s="94"/>
      <c r="C29" s="96"/>
      <c r="D29" s="96"/>
      <c r="E29" s="94"/>
      <c r="F29" s="39" t="s">
        <v>600</v>
      </c>
      <c r="G29" s="40" t="s">
        <v>53</v>
      </c>
    </row>
    <row r="30" spans="1:7" ht="139.5" customHeight="1" x14ac:dyDescent="0.2">
      <c r="A30" s="57">
        <v>12</v>
      </c>
      <c r="B30" s="55" t="s">
        <v>54</v>
      </c>
      <c r="C30" s="60" t="s">
        <v>39</v>
      </c>
      <c r="D30" s="60">
        <v>1</v>
      </c>
      <c r="E30" s="55" t="s">
        <v>601</v>
      </c>
      <c r="F30" s="62" t="s">
        <v>585</v>
      </c>
      <c r="G30" s="47" t="s">
        <v>55</v>
      </c>
    </row>
    <row r="31" spans="1:7" ht="149.25" customHeight="1" x14ac:dyDescent="0.2">
      <c r="A31" s="101">
        <v>13</v>
      </c>
      <c r="B31" s="93" t="s">
        <v>56</v>
      </c>
      <c r="C31" s="95" t="s">
        <v>57</v>
      </c>
      <c r="D31" s="95">
        <v>1</v>
      </c>
      <c r="E31" s="93" t="s">
        <v>602</v>
      </c>
      <c r="F31" s="39" t="s">
        <v>603</v>
      </c>
      <c r="G31" s="40" t="s">
        <v>58</v>
      </c>
    </row>
    <row r="32" spans="1:7" ht="70.349999999999994" customHeight="1" x14ac:dyDescent="0.2">
      <c r="A32" s="102"/>
      <c r="B32" s="99"/>
      <c r="C32" s="100"/>
      <c r="D32" s="100"/>
      <c r="E32" s="99"/>
      <c r="F32" s="39" t="s">
        <v>586</v>
      </c>
      <c r="G32" s="40" t="s">
        <v>59</v>
      </c>
    </row>
    <row r="33" spans="1:7" ht="70.349999999999994" customHeight="1" x14ac:dyDescent="0.2">
      <c r="A33" s="102"/>
      <c r="B33" s="99"/>
      <c r="C33" s="100"/>
      <c r="D33" s="100"/>
      <c r="E33" s="99"/>
      <c r="F33" s="39" t="s">
        <v>60</v>
      </c>
      <c r="G33" s="40" t="s">
        <v>604</v>
      </c>
    </row>
    <row r="34" spans="1:7" ht="56.25" customHeight="1" x14ac:dyDescent="0.2">
      <c r="A34" s="103"/>
      <c r="B34" s="94"/>
      <c r="C34" s="96"/>
      <c r="D34" s="96"/>
      <c r="E34" s="94"/>
      <c r="F34" s="39" t="s">
        <v>605</v>
      </c>
      <c r="G34" s="40" t="s">
        <v>574</v>
      </c>
    </row>
    <row r="35" spans="1:7" ht="178.5" customHeight="1" x14ac:dyDescent="0.2">
      <c r="A35" s="101">
        <v>14</v>
      </c>
      <c r="B35" s="93" t="s">
        <v>61</v>
      </c>
      <c r="C35" s="95" t="s">
        <v>17</v>
      </c>
      <c r="D35" s="95">
        <v>1</v>
      </c>
      <c r="E35" s="93" t="s">
        <v>517</v>
      </c>
      <c r="F35" s="39" t="s">
        <v>606</v>
      </c>
      <c r="G35" s="40" t="s">
        <v>62</v>
      </c>
    </row>
    <row r="36" spans="1:7" ht="51.75" customHeight="1" x14ac:dyDescent="0.2">
      <c r="A36" s="102"/>
      <c r="B36" s="99"/>
      <c r="C36" s="100"/>
      <c r="D36" s="100"/>
      <c r="E36" s="99"/>
      <c r="F36" s="39" t="s">
        <v>607</v>
      </c>
      <c r="G36" s="40" t="s">
        <v>63</v>
      </c>
    </row>
    <row r="37" spans="1:7" ht="41.1" customHeight="1" x14ac:dyDescent="0.2">
      <c r="A37" s="103"/>
      <c r="B37" s="94"/>
      <c r="C37" s="96"/>
      <c r="D37" s="96"/>
      <c r="E37" s="94"/>
      <c r="F37" s="39" t="s">
        <v>608</v>
      </c>
      <c r="G37" s="40" t="s">
        <v>64</v>
      </c>
    </row>
    <row r="38" spans="1:7" ht="81.75" customHeight="1" x14ac:dyDescent="0.2">
      <c r="A38" s="107">
        <v>15</v>
      </c>
      <c r="B38" s="98" t="s">
        <v>65</v>
      </c>
      <c r="C38" s="97" t="s">
        <v>17</v>
      </c>
      <c r="D38" s="97">
        <v>1</v>
      </c>
      <c r="E38" s="98" t="s">
        <v>403</v>
      </c>
      <c r="F38" s="39" t="s">
        <v>66</v>
      </c>
      <c r="G38" s="39" t="s">
        <v>67</v>
      </c>
    </row>
    <row r="39" spans="1:7" ht="34.5" customHeight="1" x14ac:dyDescent="0.2">
      <c r="A39" s="107"/>
      <c r="B39" s="98"/>
      <c r="C39" s="97"/>
      <c r="D39" s="97"/>
      <c r="E39" s="98"/>
      <c r="F39" s="39" t="s">
        <v>68</v>
      </c>
      <c r="G39" s="40" t="s">
        <v>69</v>
      </c>
    </row>
    <row r="40" spans="1:7" ht="33.75" customHeight="1" x14ac:dyDescent="0.2">
      <c r="A40" s="107"/>
      <c r="B40" s="98"/>
      <c r="C40" s="97"/>
      <c r="D40" s="97"/>
      <c r="E40" s="98"/>
      <c r="F40" s="39" t="s">
        <v>609</v>
      </c>
      <c r="G40" s="40" t="s">
        <v>70</v>
      </c>
    </row>
    <row r="41" spans="1:7" ht="99" customHeight="1" x14ac:dyDescent="0.2">
      <c r="A41" s="101">
        <v>16</v>
      </c>
      <c r="B41" s="93" t="s">
        <v>71</v>
      </c>
      <c r="C41" s="95" t="s">
        <v>17</v>
      </c>
      <c r="D41" s="95">
        <v>1</v>
      </c>
      <c r="E41" s="93" t="s">
        <v>428</v>
      </c>
      <c r="F41" s="39" t="s">
        <v>72</v>
      </c>
      <c r="G41" s="40" t="s">
        <v>73</v>
      </c>
    </row>
    <row r="42" spans="1:7" ht="39.75" customHeight="1" x14ac:dyDescent="0.2">
      <c r="A42" s="102"/>
      <c r="B42" s="99"/>
      <c r="C42" s="100"/>
      <c r="D42" s="100"/>
      <c r="E42" s="99"/>
      <c r="F42" s="39" t="s">
        <v>74</v>
      </c>
      <c r="G42" s="40" t="s">
        <v>75</v>
      </c>
    </row>
    <row r="43" spans="1:7" ht="48.75" customHeight="1" x14ac:dyDescent="0.2">
      <c r="A43" s="103"/>
      <c r="B43" s="94"/>
      <c r="C43" s="96"/>
      <c r="D43" s="96"/>
      <c r="E43" s="94"/>
      <c r="F43" s="39" t="s">
        <v>610</v>
      </c>
      <c r="G43" s="40" t="s">
        <v>76</v>
      </c>
    </row>
    <row r="44" spans="1:7" ht="63.75" customHeight="1" x14ac:dyDescent="0.2">
      <c r="A44" s="101">
        <v>17</v>
      </c>
      <c r="B44" s="93" t="s">
        <v>77</v>
      </c>
      <c r="C44" s="95" t="s">
        <v>17</v>
      </c>
      <c r="D44" s="95">
        <v>1</v>
      </c>
      <c r="E44" s="93" t="s">
        <v>78</v>
      </c>
      <c r="F44" s="39" t="s">
        <v>404</v>
      </c>
      <c r="G44" s="40" t="s">
        <v>79</v>
      </c>
    </row>
    <row r="45" spans="1:7" x14ac:dyDescent="0.2">
      <c r="A45" s="103"/>
      <c r="B45" s="94"/>
      <c r="C45" s="96"/>
      <c r="D45" s="96"/>
      <c r="E45" s="94"/>
      <c r="F45" s="39" t="s">
        <v>43</v>
      </c>
      <c r="G45" s="40" t="s">
        <v>80</v>
      </c>
    </row>
    <row r="46" spans="1:7" ht="51" customHeight="1" x14ac:dyDescent="0.2">
      <c r="A46" s="101">
        <v>18</v>
      </c>
      <c r="B46" s="93" t="s">
        <v>81</v>
      </c>
      <c r="C46" s="95" t="s">
        <v>17</v>
      </c>
      <c r="D46" s="95">
        <v>1</v>
      </c>
      <c r="E46" s="93" t="s">
        <v>82</v>
      </c>
      <c r="F46" s="39" t="s">
        <v>405</v>
      </c>
      <c r="G46" s="40" t="s">
        <v>83</v>
      </c>
    </row>
    <row r="47" spans="1:7" x14ac:dyDescent="0.2">
      <c r="A47" s="103"/>
      <c r="B47" s="94"/>
      <c r="C47" s="96"/>
      <c r="D47" s="96"/>
      <c r="E47" s="94"/>
      <c r="F47" s="39" t="s">
        <v>43</v>
      </c>
      <c r="G47" s="40" t="s">
        <v>84</v>
      </c>
    </row>
    <row r="48" spans="1:7" ht="51" customHeight="1" x14ac:dyDescent="0.2">
      <c r="A48" s="101">
        <v>19</v>
      </c>
      <c r="B48" s="93" t="s">
        <v>85</v>
      </c>
      <c r="C48" s="95" t="s">
        <v>17</v>
      </c>
      <c r="D48" s="95">
        <v>1</v>
      </c>
      <c r="E48" s="93" t="s">
        <v>86</v>
      </c>
      <c r="F48" s="39" t="s">
        <v>404</v>
      </c>
      <c r="G48" s="40" t="s">
        <v>87</v>
      </c>
    </row>
    <row r="49" spans="1:7" x14ac:dyDescent="0.2">
      <c r="A49" s="103"/>
      <c r="B49" s="94"/>
      <c r="C49" s="96"/>
      <c r="D49" s="96"/>
      <c r="E49" s="94"/>
      <c r="F49" s="39" t="s">
        <v>43</v>
      </c>
      <c r="G49" s="40" t="s">
        <v>88</v>
      </c>
    </row>
    <row r="50" spans="1:7" ht="216.75" customHeight="1" x14ac:dyDescent="0.2">
      <c r="A50" s="101">
        <v>20</v>
      </c>
      <c r="B50" s="93" t="s">
        <v>611</v>
      </c>
      <c r="C50" s="95" t="s">
        <v>57</v>
      </c>
      <c r="D50" s="95">
        <v>1</v>
      </c>
      <c r="E50" s="93" t="s">
        <v>612</v>
      </c>
      <c r="F50" s="39" t="s">
        <v>406</v>
      </c>
      <c r="G50" s="40" t="s">
        <v>89</v>
      </c>
    </row>
    <row r="51" spans="1:7" x14ac:dyDescent="0.2">
      <c r="A51" s="103"/>
      <c r="B51" s="94"/>
      <c r="C51" s="96"/>
      <c r="D51" s="96"/>
      <c r="E51" s="94"/>
      <c r="F51" s="39" t="s">
        <v>90</v>
      </c>
      <c r="G51" s="40" t="s">
        <v>91</v>
      </c>
    </row>
    <row r="52" spans="1:7" ht="216.75" customHeight="1" x14ac:dyDescent="0.2">
      <c r="A52" s="101">
        <v>21</v>
      </c>
      <c r="B52" s="93" t="s">
        <v>92</v>
      </c>
      <c r="C52" s="95" t="s">
        <v>93</v>
      </c>
      <c r="D52" s="95">
        <v>1</v>
      </c>
      <c r="E52" s="93" t="s">
        <v>94</v>
      </c>
      <c r="F52" s="39" t="s">
        <v>407</v>
      </c>
      <c r="G52" s="40" t="s">
        <v>95</v>
      </c>
    </row>
    <row r="53" spans="1:7" ht="23.1" customHeight="1" x14ac:dyDescent="0.2">
      <c r="A53" s="103"/>
      <c r="B53" s="94"/>
      <c r="C53" s="96"/>
      <c r="D53" s="96"/>
      <c r="E53" s="94"/>
      <c r="F53" s="39" t="s">
        <v>96</v>
      </c>
      <c r="G53" s="40" t="s">
        <v>97</v>
      </c>
    </row>
    <row r="54" spans="1:7" ht="30" customHeight="1" x14ac:dyDescent="0.2">
      <c r="A54" s="101">
        <v>22</v>
      </c>
      <c r="B54" s="93" t="s">
        <v>98</v>
      </c>
      <c r="C54" s="95" t="s">
        <v>99</v>
      </c>
      <c r="D54" s="95">
        <v>1</v>
      </c>
      <c r="E54" s="93" t="s">
        <v>408</v>
      </c>
      <c r="F54" s="39" t="s">
        <v>100</v>
      </c>
      <c r="G54" s="39" t="s">
        <v>101</v>
      </c>
    </row>
    <row r="55" spans="1:7" ht="31.5" customHeight="1" x14ac:dyDescent="0.2">
      <c r="A55" s="102"/>
      <c r="B55" s="99"/>
      <c r="C55" s="100"/>
      <c r="D55" s="100"/>
      <c r="E55" s="99"/>
      <c r="F55" s="39" t="s">
        <v>613</v>
      </c>
      <c r="G55" s="40" t="s">
        <v>102</v>
      </c>
    </row>
    <row r="56" spans="1:7" ht="29.25" customHeight="1" x14ac:dyDescent="0.2">
      <c r="A56" s="102"/>
      <c r="B56" s="99"/>
      <c r="C56" s="100"/>
      <c r="D56" s="100"/>
      <c r="E56" s="99"/>
      <c r="F56" s="39" t="s">
        <v>614</v>
      </c>
      <c r="G56" s="40" t="s">
        <v>103</v>
      </c>
    </row>
    <row r="57" spans="1:7" ht="29.45" customHeight="1" x14ac:dyDescent="0.2">
      <c r="A57" s="103"/>
      <c r="B57" s="94"/>
      <c r="C57" s="96"/>
      <c r="D57" s="96"/>
      <c r="E57" s="94"/>
      <c r="F57" s="39" t="s">
        <v>615</v>
      </c>
      <c r="G57" s="40" t="s">
        <v>616</v>
      </c>
    </row>
    <row r="58" spans="1:7" ht="57" customHeight="1" x14ac:dyDescent="0.2">
      <c r="A58" s="101">
        <v>23</v>
      </c>
      <c r="B58" s="93" t="s">
        <v>104</v>
      </c>
      <c r="C58" s="95" t="s">
        <v>99</v>
      </c>
      <c r="D58" s="95">
        <v>1</v>
      </c>
      <c r="E58" s="93" t="s">
        <v>409</v>
      </c>
      <c r="F58" s="39" t="s">
        <v>617</v>
      </c>
      <c r="G58" s="40" t="s">
        <v>105</v>
      </c>
    </row>
    <row r="59" spans="1:7" ht="48" customHeight="1" x14ac:dyDescent="0.2">
      <c r="A59" s="102"/>
      <c r="B59" s="99"/>
      <c r="C59" s="100"/>
      <c r="D59" s="100"/>
      <c r="E59" s="99"/>
      <c r="F59" s="39" t="s">
        <v>618</v>
      </c>
      <c r="G59" s="40" t="s">
        <v>106</v>
      </c>
    </row>
    <row r="60" spans="1:7" ht="40.9" customHeight="1" x14ac:dyDescent="0.2">
      <c r="A60" s="103"/>
      <c r="B60" s="94"/>
      <c r="C60" s="96"/>
      <c r="D60" s="96"/>
      <c r="E60" s="94"/>
      <c r="F60" s="39" t="s">
        <v>608</v>
      </c>
      <c r="G60" s="40" t="s">
        <v>107</v>
      </c>
    </row>
    <row r="61" spans="1:7" ht="91.5" customHeight="1" x14ac:dyDescent="0.2">
      <c r="A61" s="101">
        <v>24</v>
      </c>
      <c r="B61" s="93" t="s">
        <v>108</v>
      </c>
      <c r="C61" s="95" t="s">
        <v>109</v>
      </c>
      <c r="D61" s="95">
        <v>1</v>
      </c>
      <c r="E61" s="93" t="s">
        <v>619</v>
      </c>
      <c r="F61" s="39" t="s">
        <v>110</v>
      </c>
      <c r="G61" s="40" t="s">
        <v>111</v>
      </c>
    </row>
    <row r="62" spans="1:7" ht="22.35" customHeight="1" x14ac:dyDescent="0.2">
      <c r="A62" s="102"/>
      <c r="B62" s="99"/>
      <c r="C62" s="100"/>
      <c r="D62" s="100"/>
      <c r="E62" s="99"/>
      <c r="F62" s="39" t="s">
        <v>112</v>
      </c>
      <c r="G62" s="40" t="s">
        <v>113</v>
      </c>
    </row>
    <row r="63" spans="1:7" ht="38.25" customHeight="1" x14ac:dyDescent="0.2">
      <c r="A63" s="101">
        <v>25</v>
      </c>
      <c r="B63" s="93" t="s">
        <v>114</v>
      </c>
      <c r="C63" s="95" t="s">
        <v>115</v>
      </c>
      <c r="D63" s="95">
        <v>1</v>
      </c>
      <c r="E63" s="93" t="s">
        <v>620</v>
      </c>
      <c r="F63" s="39" t="s">
        <v>382</v>
      </c>
      <c r="G63" s="39" t="s">
        <v>621</v>
      </c>
    </row>
    <row r="64" spans="1:7" ht="52.15" customHeight="1" x14ac:dyDescent="0.2">
      <c r="A64" s="102">
        <v>-1</v>
      </c>
      <c r="B64" s="99"/>
      <c r="C64" s="100"/>
      <c r="D64" s="100"/>
      <c r="E64" s="99"/>
      <c r="F64" s="39" t="s">
        <v>622</v>
      </c>
      <c r="G64" s="40" t="s">
        <v>623</v>
      </c>
    </row>
    <row r="65" spans="1:7" ht="28.9" customHeight="1" x14ac:dyDescent="0.2">
      <c r="A65" s="103">
        <v>-1</v>
      </c>
      <c r="B65" s="94"/>
      <c r="C65" s="96"/>
      <c r="D65" s="96"/>
      <c r="E65" s="94"/>
      <c r="F65" s="39" t="s">
        <v>624</v>
      </c>
      <c r="G65" s="40" t="s">
        <v>625</v>
      </c>
    </row>
    <row r="66" spans="1:7" ht="102" customHeight="1" x14ac:dyDescent="0.2">
      <c r="A66" s="107">
        <v>26</v>
      </c>
      <c r="B66" s="98" t="s">
        <v>116</v>
      </c>
      <c r="C66" s="97" t="s">
        <v>117</v>
      </c>
      <c r="D66" s="97">
        <v>1</v>
      </c>
      <c r="E66" s="98" t="s">
        <v>861</v>
      </c>
      <c r="F66" s="39" t="s">
        <v>862</v>
      </c>
      <c r="G66" s="40" t="s">
        <v>626</v>
      </c>
    </row>
    <row r="67" spans="1:7" ht="33" customHeight="1" x14ac:dyDescent="0.2">
      <c r="A67" s="107">
        <v>-1</v>
      </c>
      <c r="B67" s="98"/>
      <c r="C67" s="97"/>
      <c r="D67" s="97"/>
      <c r="E67" s="98"/>
      <c r="F67" s="39" t="s">
        <v>627</v>
      </c>
      <c r="G67" s="40" t="s">
        <v>628</v>
      </c>
    </row>
    <row r="68" spans="1:7" ht="38.25" customHeight="1" x14ac:dyDescent="0.2">
      <c r="A68" s="101">
        <v>27</v>
      </c>
      <c r="B68" s="93" t="s">
        <v>118</v>
      </c>
      <c r="C68" s="95" t="s">
        <v>115</v>
      </c>
      <c r="D68" s="95">
        <v>1</v>
      </c>
      <c r="E68" s="93" t="s">
        <v>629</v>
      </c>
      <c r="F68" s="39" t="s">
        <v>382</v>
      </c>
      <c r="G68" s="39" t="s">
        <v>630</v>
      </c>
    </row>
    <row r="69" spans="1:7" ht="58.15" customHeight="1" x14ac:dyDescent="0.2">
      <c r="A69" s="103">
        <v>-1</v>
      </c>
      <c r="B69" s="94"/>
      <c r="C69" s="96"/>
      <c r="D69" s="96"/>
      <c r="E69" s="94"/>
      <c r="F69" s="39" t="s">
        <v>631</v>
      </c>
      <c r="G69" s="40" t="s">
        <v>632</v>
      </c>
    </row>
    <row r="70" spans="1:7" ht="116.25" customHeight="1" x14ac:dyDescent="0.2">
      <c r="A70" s="57">
        <v>28</v>
      </c>
      <c r="B70" s="55" t="s">
        <v>119</v>
      </c>
      <c r="C70" s="60" t="s">
        <v>117</v>
      </c>
      <c r="D70" s="60">
        <v>1</v>
      </c>
      <c r="E70" s="55" t="s">
        <v>863</v>
      </c>
      <c r="F70" s="62" t="s">
        <v>864</v>
      </c>
      <c r="G70" s="47" t="s">
        <v>633</v>
      </c>
    </row>
    <row r="71" spans="1:7" ht="58.5" customHeight="1" x14ac:dyDescent="0.2">
      <c r="A71" s="101">
        <v>29</v>
      </c>
      <c r="B71" s="93" t="s">
        <v>120</v>
      </c>
      <c r="C71" s="95" t="s">
        <v>121</v>
      </c>
      <c r="D71" s="95">
        <v>1</v>
      </c>
      <c r="E71" s="93" t="s">
        <v>634</v>
      </c>
      <c r="F71" s="39" t="s">
        <v>635</v>
      </c>
      <c r="G71" s="40" t="s">
        <v>636</v>
      </c>
    </row>
    <row r="72" spans="1:7" ht="39" customHeight="1" x14ac:dyDescent="0.2">
      <c r="A72" s="103">
        <v>-1</v>
      </c>
      <c r="B72" s="94"/>
      <c r="C72" s="96"/>
      <c r="D72" s="96"/>
      <c r="E72" s="94"/>
      <c r="F72" s="39" t="s">
        <v>637</v>
      </c>
      <c r="G72" s="40" t="s">
        <v>638</v>
      </c>
    </row>
    <row r="73" spans="1:7" ht="245.25" customHeight="1" x14ac:dyDescent="0.2">
      <c r="A73" s="101">
        <v>30</v>
      </c>
      <c r="B73" s="93" t="s">
        <v>122</v>
      </c>
      <c r="C73" s="95" t="s">
        <v>57</v>
      </c>
      <c r="D73" s="95">
        <v>1</v>
      </c>
      <c r="E73" s="93" t="s">
        <v>639</v>
      </c>
      <c r="F73" s="55" t="s">
        <v>410</v>
      </c>
      <c r="G73" s="47" t="s">
        <v>640</v>
      </c>
    </row>
    <row r="74" spans="1:7" ht="32.25" customHeight="1" x14ac:dyDescent="0.2">
      <c r="A74" s="103"/>
      <c r="B74" s="94"/>
      <c r="C74" s="96"/>
      <c r="D74" s="96"/>
      <c r="E74" s="94"/>
      <c r="F74" s="39" t="s">
        <v>641</v>
      </c>
      <c r="G74" s="40" t="s">
        <v>575</v>
      </c>
    </row>
    <row r="75" spans="1:7" ht="54" customHeight="1" x14ac:dyDescent="0.2">
      <c r="A75" s="101">
        <v>31</v>
      </c>
      <c r="B75" s="93" t="s">
        <v>123</v>
      </c>
      <c r="C75" s="95" t="s">
        <v>17</v>
      </c>
      <c r="D75" s="95">
        <v>1</v>
      </c>
      <c r="E75" s="93" t="s">
        <v>642</v>
      </c>
      <c r="F75" s="39" t="s">
        <v>411</v>
      </c>
      <c r="G75" s="40" t="s">
        <v>643</v>
      </c>
    </row>
    <row r="76" spans="1:7" ht="43.35" customHeight="1" x14ac:dyDescent="0.2">
      <c r="A76" s="103">
        <v>-1</v>
      </c>
      <c r="B76" s="94"/>
      <c r="C76" s="96"/>
      <c r="D76" s="96"/>
      <c r="E76" s="94"/>
      <c r="F76" s="39" t="s">
        <v>43</v>
      </c>
      <c r="G76" s="40" t="s">
        <v>644</v>
      </c>
    </row>
    <row r="77" spans="1:7" ht="76.5" customHeight="1" x14ac:dyDescent="0.2">
      <c r="A77" s="101">
        <v>32</v>
      </c>
      <c r="B77" s="93" t="s">
        <v>124</v>
      </c>
      <c r="C77" s="95" t="s">
        <v>17</v>
      </c>
      <c r="D77" s="95">
        <v>1</v>
      </c>
      <c r="E77" s="93" t="s">
        <v>645</v>
      </c>
      <c r="F77" s="39" t="s">
        <v>395</v>
      </c>
      <c r="G77" s="40" t="s">
        <v>646</v>
      </c>
    </row>
    <row r="78" spans="1:7" ht="36" customHeight="1" x14ac:dyDescent="0.2">
      <c r="A78" s="103">
        <v>-1</v>
      </c>
      <c r="B78" s="94"/>
      <c r="C78" s="96"/>
      <c r="D78" s="96"/>
      <c r="E78" s="94"/>
      <c r="F78" s="39" t="s">
        <v>43</v>
      </c>
      <c r="G78" s="40" t="s">
        <v>647</v>
      </c>
    </row>
    <row r="79" spans="1:7" ht="168" customHeight="1" x14ac:dyDescent="0.2">
      <c r="A79" s="57">
        <v>33</v>
      </c>
      <c r="B79" s="55" t="s">
        <v>125</v>
      </c>
      <c r="C79" s="60" t="s">
        <v>57</v>
      </c>
      <c r="D79" s="60">
        <v>1</v>
      </c>
      <c r="E79" s="55" t="s">
        <v>126</v>
      </c>
      <c r="F79" s="62" t="s">
        <v>412</v>
      </c>
      <c r="G79" s="47" t="s">
        <v>648</v>
      </c>
    </row>
    <row r="80" spans="1:7" ht="168" customHeight="1" x14ac:dyDescent="0.2">
      <c r="A80" s="101">
        <v>34</v>
      </c>
      <c r="B80" s="93" t="s">
        <v>127</v>
      </c>
      <c r="C80" s="95" t="s">
        <v>17</v>
      </c>
      <c r="D80" s="95">
        <v>1</v>
      </c>
      <c r="E80" s="93" t="s">
        <v>649</v>
      </c>
      <c r="F80" s="39" t="s">
        <v>128</v>
      </c>
      <c r="G80" s="40" t="s">
        <v>650</v>
      </c>
    </row>
    <row r="81" spans="1:7" ht="27.6" customHeight="1" x14ac:dyDescent="0.2">
      <c r="A81" s="102">
        <v>-1</v>
      </c>
      <c r="B81" s="99"/>
      <c r="C81" s="100"/>
      <c r="D81" s="100"/>
      <c r="E81" s="99"/>
      <c r="F81" s="39" t="s">
        <v>129</v>
      </c>
      <c r="G81" s="40" t="s">
        <v>651</v>
      </c>
    </row>
    <row r="82" spans="1:7" ht="31.35" customHeight="1" x14ac:dyDescent="0.2">
      <c r="A82" s="103">
        <v>-1</v>
      </c>
      <c r="B82" s="94"/>
      <c r="C82" s="96"/>
      <c r="D82" s="96"/>
      <c r="E82" s="94"/>
      <c r="F82" s="39" t="s">
        <v>652</v>
      </c>
      <c r="G82" s="40" t="s">
        <v>653</v>
      </c>
    </row>
    <row r="83" spans="1:7" ht="124.5" customHeight="1" x14ac:dyDescent="0.2">
      <c r="A83" s="101">
        <v>35</v>
      </c>
      <c r="B83" s="93" t="s">
        <v>130</v>
      </c>
      <c r="C83" s="95" t="s">
        <v>39</v>
      </c>
      <c r="D83" s="95">
        <v>1</v>
      </c>
      <c r="E83" s="93" t="s">
        <v>654</v>
      </c>
      <c r="F83" s="39" t="s">
        <v>655</v>
      </c>
      <c r="G83" s="40" t="s">
        <v>656</v>
      </c>
    </row>
    <row r="84" spans="1:7" ht="34.700000000000003" customHeight="1" x14ac:dyDescent="0.2">
      <c r="A84" s="102">
        <v>-1</v>
      </c>
      <c r="B84" s="99"/>
      <c r="C84" s="100"/>
      <c r="D84" s="100"/>
      <c r="E84" s="99"/>
      <c r="F84" s="39" t="s">
        <v>657</v>
      </c>
      <c r="G84" s="40" t="s">
        <v>658</v>
      </c>
    </row>
    <row r="85" spans="1:7" ht="94.5" customHeight="1" x14ac:dyDescent="0.2">
      <c r="A85" s="103">
        <v>-1</v>
      </c>
      <c r="B85" s="94"/>
      <c r="C85" s="96"/>
      <c r="D85" s="96"/>
      <c r="E85" s="94"/>
      <c r="F85" s="39" t="s">
        <v>659</v>
      </c>
      <c r="G85" s="40" t="s">
        <v>660</v>
      </c>
    </row>
    <row r="86" spans="1:7" ht="63.75" customHeight="1" x14ac:dyDescent="0.2">
      <c r="A86" s="101">
        <v>36</v>
      </c>
      <c r="B86" s="93" t="s">
        <v>131</v>
      </c>
      <c r="C86" s="95" t="s">
        <v>17</v>
      </c>
      <c r="D86" s="95">
        <v>1</v>
      </c>
      <c r="E86" s="93" t="s">
        <v>661</v>
      </c>
      <c r="F86" s="39" t="s">
        <v>413</v>
      </c>
      <c r="G86" s="40" t="s">
        <v>662</v>
      </c>
    </row>
    <row r="87" spans="1:7" x14ac:dyDescent="0.2">
      <c r="A87" s="103">
        <v>-1</v>
      </c>
      <c r="B87" s="94"/>
      <c r="C87" s="96"/>
      <c r="D87" s="96"/>
      <c r="E87" s="94"/>
      <c r="F87" s="39" t="s">
        <v>43</v>
      </c>
      <c r="G87" s="40" t="s">
        <v>663</v>
      </c>
    </row>
    <row r="88" spans="1:7" ht="38.25" customHeight="1" x14ac:dyDescent="0.2">
      <c r="A88" s="101">
        <v>37</v>
      </c>
      <c r="B88" s="93" t="s">
        <v>132</v>
      </c>
      <c r="C88" s="95" t="s">
        <v>121</v>
      </c>
      <c r="D88" s="95">
        <v>1</v>
      </c>
      <c r="E88" s="93" t="s">
        <v>414</v>
      </c>
      <c r="F88" s="39" t="s">
        <v>664</v>
      </c>
      <c r="G88" s="40" t="s">
        <v>665</v>
      </c>
    </row>
    <row r="89" spans="1:7" ht="46.9" customHeight="1" x14ac:dyDescent="0.2">
      <c r="A89" s="103">
        <v>-1</v>
      </c>
      <c r="B89" s="94"/>
      <c r="C89" s="96"/>
      <c r="D89" s="96"/>
      <c r="E89" s="94"/>
      <c r="F89" s="39" t="s">
        <v>666</v>
      </c>
      <c r="G89" s="40" t="s">
        <v>667</v>
      </c>
    </row>
    <row r="90" spans="1:7" ht="326.25" customHeight="1" x14ac:dyDescent="0.2">
      <c r="A90" s="101">
        <v>38</v>
      </c>
      <c r="B90" s="93" t="s">
        <v>415</v>
      </c>
      <c r="C90" s="95" t="s">
        <v>12</v>
      </c>
      <c r="D90" s="95">
        <v>1</v>
      </c>
      <c r="E90" s="93" t="s">
        <v>416</v>
      </c>
      <c r="F90" s="39" t="s">
        <v>668</v>
      </c>
      <c r="G90" s="40" t="s">
        <v>669</v>
      </c>
    </row>
    <row r="91" spans="1:7" ht="42" customHeight="1" x14ac:dyDescent="0.2">
      <c r="A91" s="102">
        <v>-1</v>
      </c>
      <c r="B91" s="99"/>
      <c r="C91" s="100"/>
      <c r="D91" s="100"/>
      <c r="E91" s="99"/>
      <c r="F91" s="39" t="s">
        <v>670</v>
      </c>
      <c r="G91" s="40" t="s">
        <v>671</v>
      </c>
    </row>
    <row r="92" spans="1:7" ht="114" customHeight="1" x14ac:dyDescent="0.2">
      <c r="A92" s="103">
        <v>-1</v>
      </c>
      <c r="B92" s="94"/>
      <c r="C92" s="96"/>
      <c r="D92" s="96"/>
      <c r="E92" s="94"/>
      <c r="F92" s="39" t="s">
        <v>672</v>
      </c>
      <c r="G92" s="40" t="s">
        <v>673</v>
      </c>
    </row>
    <row r="93" spans="1:7" ht="140.25" customHeight="1" x14ac:dyDescent="0.2">
      <c r="A93" s="91">
        <v>39</v>
      </c>
      <c r="B93" s="47" t="s">
        <v>133</v>
      </c>
      <c r="C93" s="48" t="s">
        <v>17</v>
      </c>
      <c r="D93" s="48">
        <v>1</v>
      </c>
      <c r="E93" s="47" t="s">
        <v>674</v>
      </c>
      <c r="F93" s="39" t="s">
        <v>417</v>
      </c>
      <c r="G93" s="40" t="s">
        <v>675</v>
      </c>
    </row>
    <row r="94" spans="1:7" ht="133.5" customHeight="1" x14ac:dyDescent="0.2">
      <c r="A94" s="91">
        <v>40</v>
      </c>
      <c r="B94" s="47" t="s">
        <v>550</v>
      </c>
      <c r="C94" s="144" t="s">
        <v>121</v>
      </c>
      <c r="D94" s="145">
        <v>1</v>
      </c>
      <c r="E94" s="146" t="s">
        <v>578</v>
      </c>
      <c r="F94" s="39" t="s">
        <v>676</v>
      </c>
      <c r="G94" s="40" t="s">
        <v>557</v>
      </c>
    </row>
    <row r="95" spans="1:7" ht="170.45" customHeight="1" x14ac:dyDescent="0.2">
      <c r="A95" s="91">
        <v>41</v>
      </c>
      <c r="B95" s="47" t="s">
        <v>551</v>
      </c>
      <c r="C95" s="144" t="s">
        <v>121</v>
      </c>
      <c r="D95" s="145">
        <v>1</v>
      </c>
      <c r="E95" s="146" t="s">
        <v>579</v>
      </c>
      <c r="F95" s="39" t="s">
        <v>676</v>
      </c>
      <c r="G95" s="40" t="s">
        <v>135</v>
      </c>
    </row>
    <row r="96" spans="1:7" ht="132.6" customHeight="1" x14ac:dyDescent="0.2">
      <c r="A96" s="92">
        <v>42</v>
      </c>
      <c r="B96" s="39" t="s">
        <v>552</v>
      </c>
      <c r="C96" s="147" t="s">
        <v>121</v>
      </c>
      <c r="D96" s="148">
        <v>1</v>
      </c>
      <c r="E96" s="149" t="s">
        <v>580</v>
      </c>
      <c r="F96" s="39" t="s">
        <v>676</v>
      </c>
      <c r="G96" s="40" t="s">
        <v>136</v>
      </c>
    </row>
    <row r="97" spans="1:7" ht="153.6" customHeight="1" x14ac:dyDescent="0.2">
      <c r="A97" s="92">
        <v>43</v>
      </c>
      <c r="B97" s="39" t="s">
        <v>553</v>
      </c>
      <c r="C97" s="147" t="s">
        <v>121</v>
      </c>
      <c r="D97" s="148">
        <v>1</v>
      </c>
      <c r="E97" s="149" t="s">
        <v>581</v>
      </c>
      <c r="F97" s="39" t="s">
        <v>676</v>
      </c>
      <c r="G97" s="40" t="s">
        <v>514</v>
      </c>
    </row>
    <row r="98" spans="1:7" ht="136.9" customHeight="1" x14ac:dyDescent="0.2">
      <c r="A98" s="92">
        <v>44</v>
      </c>
      <c r="B98" s="39" t="s">
        <v>677</v>
      </c>
      <c r="C98" s="147" t="s">
        <v>121</v>
      </c>
      <c r="D98" s="148">
        <v>1</v>
      </c>
      <c r="E98" s="149" t="s">
        <v>582</v>
      </c>
      <c r="F98" s="39" t="s">
        <v>676</v>
      </c>
      <c r="G98" s="40" t="s">
        <v>515</v>
      </c>
    </row>
    <row r="99" spans="1:7" ht="129" customHeight="1" x14ac:dyDescent="0.2">
      <c r="A99" s="57">
        <v>45</v>
      </c>
      <c r="B99" s="150" t="s">
        <v>678</v>
      </c>
      <c r="C99" s="151" t="s">
        <v>134</v>
      </c>
      <c r="D99" s="152">
        <v>1</v>
      </c>
      <c r="E99" s="150" t="s">
        <v>679</v>
      </c>
      <c r="F99" s="39" t="s">
        <v>676</v>
      </c>
      <c r="G99" s="47" t="s">
        <v>680</v>
      </c>
    </row>
    <row r="100" spans="1:7" ht="409.5" x14ac:dyDescent="0.2">
      <c r="A100" s="57">
        <v>46</v>
      </c>
      <c r="B100" s="55" t="s">
        <v>418</v>
      </c>
      <c r="C100" s="60" t="s">
        <v>12</v>
      </c>
      <c r="D100" s="152">
        <v>1</v>
      </c>
      <c r="E100" s="41" t="s">
        <v>419</v>
      </c>
      <c r="F100" s="55" t="s">
        <v>681</v>
      </c>
      <c r="G100" s="47" t="s">
        <v>682</v>
      </c>
    </row>
    <row r="101" spans="1:7" ht="409.5" x14ac:dyDescent="0.2">
      <c r="A101" s="57">
        <v>47</v>
      </c>
      <c r="B101" s="55" t="s">
        <v>683</v>
      </c>
      <c r="C101" s="57" t="s">
        <v>137</v>
      </c>
      <c r="D101" s="57">
        <v>5</v>
      </c>
      <c r="E101" s="55" t="s">
        <v>684</v>
      </c>
      <c r="F101" s="55" t="s">
        <v>420</v>
      </c>
      <c r="G101" s="47" t="s">
        <v>141</v>
      </c>
    </row>
    <row r="102" spans="1:7" ht="120" customHeight="1" x14ac:dyDescent="0.2">
      <c r="A102" s="92">
        <v>48</v>
      </c>
      <c r="B102" s="39" t="s">
        <v>421</v>
      </c>
      <c r="C102" s="54" t="s">
        <v>115</v>
      </c>
      <c r="D102" s="54">
        <v>50</v>
      </c>
      <c r="E102" s="39" t="s">
        <v>422</v>
      </c>
      <c r="F102" s="63" t="s">
        <v>685</v>
      </c>
      <c r="G102" s="39" t="s">
        <v>686</v>
      </c>
    </row>
    <row r="103" spans="1:7" ht="183" customHeight="1" x14ac:dyDescent="0.2">
      <c r="A103" s="107">
        <v>49</v>
      </c>
      <c r="B103" s="98" t="s">
        <v>427</v>
      </c>
      <c r="C103" s="97" t="s">
        <v>431</v>
      </c>
      <c r="D103" s="97">
        <v>100</v>
      </c>
      <c r="E103" s="98" t="s">
        <v>432</v>
      </c>
      <c r="F103" s="39" t="s">
        <v>138</v>
      </c>
      <c r="G103" s="40" t="s">
        <v>687</v>
      </c>
    </row>
    <row r="104" spans="1:7" ht="52.9" customHeight="1" x14ac:dyDescent="0.2">
      <c r="A104" s="107">
        <v>-1</v>
      </c>
      <c r="B104" s="98"/>
      <c r="C104" s="97"/>
      <c r="D104" s="97"/>
      <c r="E104" s="98"/>
      <c r="F104" s="39" t="s">
        <v>688</v>
      </c>
      <c r="G104" s="40" t="s">
        <v>689</v>
      </c>
    </row>
    <row r="105" spans="1:7" ht="54.95" customHeight="1" x14ac:dyDescent="0.2">
      <c r="A105" s="107">
        <v>-1</v>
      </c>
      <c r="B105" s="98"/>
      <c r="C105" s="97"/>
      <c r="D105" s="97"/>
      <c r="E105" s="98"/>
      <c r="F105" s="39" t="s">
        <v>690</v>
      </c>
      <c r="G105" s="40" t="s">
        <v>691</v>
      </c>
    </row>
    <row r="106" spans="1:7" x14ac:dyDescent="0.2">
      <c r="A106" s="107">
        <v>-1</v>
      </c>
      <c r="B106" s="98"/>
      <c r="C106" s="97"/>
      <c r="D106" s="97"/>
      <c r="E106" s="98"/>
      <c r="F106" s="39" t="s">
        <v>423</v>
      </c>
      <c r="G106" s="40" t="s">
        <v>692</v>
      </c>
    </row>
    <row r="107" spans="1:7" x14ac:dyDescent="0.2">
      <c r="A107" s="107">
        <v>-1</v>
      </c>
      <c r="B107" s="98"/>
      <c r="C107" s="97"/>
      <c r="D107" s="97"/>
      <c r="E107" s="98"/>
      <c r="F107" s="39" t="s">
        <v>139</v>
      </c>
      <c r="G107" s="40" t="s">
        <v>693</v>
      </c>
    </row>
    <row r="108" spans="1:7" ht="14.25" customHeight="1" x14ac:dyDescent="0.2">
      <c r="A108" s="107">
        <v>-1</v>
      </c>
      <c r="B108" s="98"/>
      <c r="C108" s="97"/>
      <c r="D108" s="97"/>
      <c r="E108" s="98"/>
      <c r="F108" s="39" t="s">
        <v>433</v>
      </c>
      <c r="G108" s="40" t="s">
        <v>694</v>
      </c>
    </row>
    <row r="109" spans="1:7" ht="18" customHeight="1" x14ac:dyDescent="0.2">
      <c r="A109" s="107">
        <v>-1</v>
      </c>
      <c r="B109" s="98"/>
      <c r="C109" s="97"/>
      <c r="D109" s="97"/>
      <c r="E109" s="98"/>
      <c r="F109" s="39" t="s">
        <v>429</v>
      </c>
      <c r="G109" s="40" t="s">
        <v>695</v>
      </c>
    </row>
    <row r="110" spans="1:7" s="68" customFormat="1" ht="41.45" customHeight="1" x14ac:dyDescent="0.2">
      <c r="A110" s="101">
        <v>50</v>
      </c>
      <c r="B110" s="93" t="s">
        <v>441</v>
      </c>
      <c r="C110" s="95" t="s">
        <v>140</v>
      </c>
      <c r="D110" s="95">
        <v>1</v>
      </c>
      <c r="E110" s="93" t="s">
        <v>442</v>
      </c>
      <c r="F110" s="39" t="s">
        <v>696</v>
      </c>
      <c r="G110" s="39" t="s">
        <v>558</v>
      </c>
    </row>
    <row r="111" spans="1:7" s="68" customFormat="1" ht="58.15" customHeight="1" x14ac:dyDescent="0.2">
      <c r="A111" s="102">
        <v>-1</v>
      </c>
      <c r="B111" s="99"/>
      <c r="C111" s="100"/>
      <c r="D111" s="100"/>
      <c r="E111" s="99"/>
      <c r="F111" s="39" t="s">
        <v>697</v>
      </c>
      <c r="G111" s="40" t="s">
        <v>576</v>
      </c>
    </row>
    <row r="112" spans="1:7" s="68" customFormat="1" ht="51.6" customHeight="1" x14ac:dyDescent="0.2">
      <c r="A112" s="103">
        <v>-1</v>
      </c>
      <c r="B112" s="94"/>
      <c r="C112" s="96"/>
      <c r="D112" s="96"/>
      <c r="E112" s="94"/>
      <c r="F112" s="39" t="s">
        <v>698</v>
      </c>
      <c r="G112" s="40" t="s">
        <v>577</v>
      </c>
    </row>
    <row r="113" spans="1:7" ht="245.25" customHeight="1" x14ac:dyDescent="0.2">
      <c r="A113" s="101">
        <v>51</v>
      </c>
      <c r="B113" s="153" t="s">
        <v>587</v>
      </c>
      <c r="C113" s="95" t="s">
        <v>115</v>
      </c>
      <c r="D113" s="95">
        <v>1</v>
      </c>
      <c r="E113" s="93" t="s">
        <v>699</v>
      </c>
      <c r="F113" s="62" t="s">
        <v>700</v>
      </c>
      <c r="G113" s="47" t="s">
        <v>559</v>
      </c>
    </row>
    <row r="114" spans="1:7" ht="64.5" customHeight="1" x14ac:dyDescent="0.2">
      <c r="A114" s="102">
        <v>-1</v>
      </c>
      <c r="B114" s="154"/>
      <c r="C114" s="100"/>
      <c r="D114" s="100"/>
      <c r="E114" s="99"/>
      <c r="F114" s="39" t="s">
        <v>701</v>
      </c>
      <c r="G114" s="47" t="s">
        <v>560</v>
      </c>
    </row>
    <row r="115" spans="1:7" ht="57" customHeight="1" x14ac:dyDescent="0.2">
      <c r="A115" s="103">
        <v>-1</v>
      </c>
      <c r="B115" s="155"/>
      <c r="C115" s="96"/>
      <c r="D115" s="96"/>
      <c r="E115" s="94"/>
      <c r="F115" s="62" t="s">
        <v>702</v>
      </c>
      <c r="G115" s="47" t="s">
        <v>561</v>
      </c>
    </row>
    <row r="116" spans="1:7" ht="159.75" customHeight="1" x14ac:dyDescent="0.2">
      <c r="A116" s="101">
        <v>52</v>
      </c>
      <c r="B116" s="93" t="s">
        <v>142</v>
      </c>
      <c r="C116" s="95" t="s">
        <v>17</v>
      </c>
      <c r="D116" s="95">
        <v>18</v>
      </c>
      <c r="E116" s="93" t="s">
        <v>703</v>
      </c>
      <c r="F116" s="39" t="s">
        <v>143</v>
      </c>
      <c r="G116" s="39" t="s">
        <v>704</v>
      </c>
    </row>
    <row r="117" spans="1:7" ht="46.5" customHeight="1" x14ac:dyDescent="0.2">
      <c r="A117" s="103">
        <v>-1</v>
      </c>
      <c r="B117" s="94"/>
      <c r="C117" s="96"/>
      <c r="D117" s="96"/>
      <c r="E117" s="94"/>
      <c r="F117" s="39" t="s">
        <v>144</v>
      </c>
      <c r="G117" s="40" t="s">
        <v>705</v>
      </c>
    </row>
    <row r="118" spans="1:7" ht="191.25" customHeight="1" x14ac:dyDescent="0.2">
      <c r="A118" s="107">
        <v>53</v>
      </c>
      <c r="B118" s="98" t="s">
        <v>706</v>
      </c>
      <c r="C118" s="97" t="s">
        <v>17</v>
      </c>
      <c r="D118" s="97">
        <v>12</v>
      </c>
      <c r="E118" s="98" t="s">
        <v>707</v>
      </c>
      <c r="F118" s="39" t="s">
        <v>145</v>
      </c>
      <c r="G118" s="39" t="s">
        <v>708</v>
      </c>
    </row>
    <row r="119" spans="1:7" ht="36" customHeight="1" x14ac:dyDescent="0.2">
      <c r="A119" s="107">
        <v>-1</v>
      </c>
      <c r="B119" s="98"/>
      <c r="C119" s="97"/>
      <c r="D119" s="97"/>
      <c r="E119" s="98"/>
      <c r="F119" s="39" t="s">
        <v>146</v>
      </c>
      <c r="G119" s="40" t="s">
        <v>709</v>
      </c>
    </row>
    <row r="120" spans="1:7" ht="201" customHeight="1" x14ac:dyDescent="0.2">
      <c r="A120" s="101">
        <v>54</v>
      </c>
      <c r="B120" s="93" t="s">
        <v>147</v>
      </c>
      <c r="C120" s="95" t="s">
        <v>17</v>
      </c>
      <c r="D120" s="95">
        <v>12</v>
      </c>
      <c r="E120" s="93" t="s">
        <v>710</v>
      </c>
      <c r="F120" s="39" t="s">
        <v>711</v>
      </c>
      <c r="G120" s="40" t="s">
        <v>712</v>
      </c>
    </row>
    <row r="121" spans="1:7" ht="59.25" customHeight="1" x14ac:dyDescent="0.2">
      <c r="A121" s="103">
        <v>-1</v>
      </c>
      <c r="B121" s="94"/>
      <c r="C121" s="96"/>
      <c r="D121" s="96"/>
      <c r="E121" s="94"/>
      <c r="F121" s="39" t="s">
        <v>713</v>
      </c>
      <c r="G121" s="40" t="s">
        <v>714</v>
      </c>
    </row>
    <row r="122" spans="1:7" ht="35.25" customHeight="1" x14ac:dyDescent="0.2">
      <c r="A122" s="101">
        <v>55</v>
      </c>
      <c r="B122" s="93" t="s">
        <v>148</v>
      </c>
      <c r="C122" s="95" t="s">
        <v>140</v>
      </c>
      <c r="D122" s="95">
        <v>1</v>
      </c>
      <c r="E122" s="93" t="s">
        <v>149</v>
      </c>
      <c r="F122" s="39" t="s">
        <v>715</v>
      </c>
      <c r="G122" s="39" t="s">
        <v>716</v>
      </c>
    </row>
    <row r="123" spans="1:7" x14ac:dyDescent="0.2">
      <c r="A123" s="103">
        <v>-1</v>
      </c>
      <c r="B123" s="94"/>
      <c r="C123" s="96"/>
      <c r="D123" s="96"/>
      <c r="E123" s="94"/>
      <c r="F123" s="39" t="s">
        <v>717</v>
      </c>
      <c r="G123" s="40" t="s">
        <v>718</v>
      </c>
    </row>
    <row r="124" spans="1:7" ht="25.5" x14ac:dyDescent="0.2">
      <c r="A124" s="57">
        <v>56</v>
      </c>
      <c r="B124" s="55" t="s">
        <v>476</v>
      </c>
      <c r="C124" s="60" t="s">
        <v>150</v>
      </c>
      <c r="D124" s="60">
        <v>1</v>
      </c>
      <c r="E124" s="55" t="s">
        <v>477</v>
      </c>
      <c r="F124" s="77" t="s">
        <v>719</v>
      </c>
      <c r="G124" s="64" t="s">
        <v>720</v>
      </c>
    </row>
    <row r="125" spans="1:7" ht="25.5" x14ac:dyDescent="0.2">
      <c r="A125" s="57">
        <v>57</v>
      </c>
      <c r="B125" s="55" t="s">
        <v>478</v>
      </c>
      <c r="C125" s="60" t="s">
        <v>150</v>
      </c>
      <c r="D125" s="60">
        <v>1</v>
      </c>
      <c r="E125" s="55" t="s">
        <v>479</v>
      </c>
      <c r="F125" s="77" t="s">
        <v>719</v>
      </c>
      <c r="G125" s="64" t="s">
        <v>721</v>
      </c>
    </row>
    <row r="126" spans="1:7" ht="25.5" x14ac:dyDescent="0.2">
      <c r="A126" s="57">
        <v>58</v>
      </c>
      <c r="B126" s="55" t="s">
        <v>481</v>
      </c>
      <c r="C126" s="60" t="s">
        <v>150</v>
      </c>
      <c r="D126" s="60">
        <v>1</v>
      </c>
      <c r="E126" s="55" t="s">
        <v>482</v>
      </c>
      <c r="F126" s="77" t="s">
        <v>719</v>
      </c>
      <c r="G126" s="64" t="s">
        <v>722</v>
      </c>
    </row>
    <row r="127" spans="1:7" ht="51" customHeight="1" x14ac:dyDescent="0.2">
      <c r="A127" s="101">
        <v>59</v>
      </c>
      <c r="B127" s="93" t="s">
        <v>151</v>
      </c>
      <c r="C127" s="95" t="s">
        <v>152</v>
      </c>
      <c r="D127" s="95">
        <v>1</v>
      </c>
      <c r="E127" s="93" t="s">
        <v>389</v>
      </c>
      <c r="F127" s="77" t="s">
        <v>719</v>
      </c>
      <c r="G127" s="40" t="s">
        <v>723</v>
      </c>
    </row>
    <row r="128" spans="1:7" ht="22.35" customHeight="1" x14ac:dyDescent="0.2">
      <c r="A128" s="103">
        <v>-1</v>
      </c>
      <c r="B128" s="94"/>
      <c r="C128" s="96"/>
      <c r="D128" s="96"/>
      <c r="E128" s="94"/>
      <c r="F128" s="39" t="s">
        <v>153</v>
      </c>
      <c r="G128" s="40" t="s">
        <v>724</v>
      </c>
    </row>
    <row r="129" spans="1:7" ht="76.5" customHeight="1" x14ac:dyDescent="0.2">
      <c r="A129" s="101">
        <v>60</v>
      </c>
      <c r="B129" s="93" t="s">
        <v>154</v>
      </c>
      <c r="C129" s="95" t="s">
        <v>17</v>
      </c>
      <c r="D129" s="95">
        <v>1</v>
      </c>
      <c r="E129" s="93" t="s">
        <v>485</v>
      </c>
      <c r="F129" s="39" t="s">
        <v>424</v>
      </c>
      <c r="G129" s="40" t="s">
        <v>725</v>
      </c>
    </row>
    <row r="130" spans="1:7" x14ac:dyDescent="0.2">
      <c r="A130" s="103">
        <v>-1</v>
      </c>
      <c r="B130" s="94"/>
      <c r="C130" s="96"/>
      <c r="D130" s="96"/>
      <c r="E130" s="94"/>
      <c r="F130" s="39" t="s">
        <v>155</v>
      </c>
      <c r="G130" s="40" t="s">
        <v>726</v>
      </c>
    </row>
    <row r="131" spans="1:7" ht="102" customHeight="1" x14ac:dyDescent="0.2">
      <c r="A131" s="101">
        <v>61</v>
      </c>
      <c r="B131" s="156" t="s">
        <v>156</v>
      </c>
      <c r="C131" s="157" t="s">
        <v>157</v>
      </c>
      <c r="D131" s="158">
        <v>1</v>
      </c>
      <c r="E131" s="156" t="s">
        <v>529</v>
      </c>
      <c r="F131" s="39" t="s">
        <v>425</v>
      </c>
      <c r="G131" s="40" t="s">
        <v>159</v>
      </c>
    </row>
    <row r="132" spans="1:7" x14ac:dyDescent="0.2">
      <c r="A132" s="103">
        <v>-1</v>
      </c>
      <c r="B132" s="159"/>
      <c r="C132" s="160"/>
      <c r="D132" s="161"/>
      <c r="E132" s="159"/>
      <c r="F132" s="39" t="s">
        <v>155</v>
      </c>
      <c r="G132" s="40" t="s">
        <v>727</v>
      </c>
    </row>
    <row r="133" spans="1:7" ht="331.5" customHeight="1" x14ac:dyDescent="0.2">
      <c r="A133" s="101">
        <v>62</v>
      </c>
      <c r="B133" s="93" t="s">
        <v>426</v>
      </c>
      <c r="C133" s="95" t="s">
        <v>158</v>
      </c>
      <c r="D133" s="95">
        <v>1</v>
      </c>
      <c r="E133" s="93" t="s">
        <v>573</v>
      </c>
      <c r="F133" s="39" t="s">
        <v>588</v>
      </c>
      <c r="G133" s="40" t="s">
        <v>728</v>
      </c>
    </row>
    <row r="134" spans="1:7" ht="63.75" customHeight="1" x14ac:dyDescent="0.2">
      <c r="A134" s="103">
        <v>-1</v>
      </c>
      <c r="B134" s="94"/>
      <c r="C134" s="96"/>
      <c r="D134" s="96"/>
      <c r="E134" s="94"/>
      <c r="F134" s="47" t="s">
        <v>729</v>
      </c>
      <c r="G134" s="142" t="s">
        <v>730</v>
      </c>
    </row>
    <row r="135" spans="1:7" s="143" customFormat="1" ht="81" customHeight="1" x14ac:dyDescent="0.2">
      <c r="A135" s="162">
        <v>63</v>
      </c>
      <c r="B135" s="98" t="s">
        <v>439</v>
      </c>
      <c r="C135" s="163" t="s">
        <v>157</v>
      </c>
      <c r="D135" s="164">
        <v>1</v>
      </c>
      <c r="E135" s="98" t="s">
        <v>518</v>
      </c>
      <c r="F135" s="39" t="s">
        <v>731</v>
      </c>
      <c r="G135" s="40" t="s">
        <v>562</v>
      </c>
    </row>
    <row r="136" spans="1:7" s="143" customFormat="1" ht="81" customHeight="1" x14ac:dyDescent="0.2">
      <c r="A136" s="162">
        <v>-1</v>
      </c>
      <c r="B136" s="98"/>
      <c r="C136" s="163"/>
      <c r="D136" s="164"/>
      <c r="E136" s="98"/>
      <c r="F136" s="39" t="s">
        <v>732</v>
      </c>
      <c r="G136" s="40" t="s">
        <v>563</v>
      </c>
    </row>
    <row r="137" spans="1:7" ht="62.25" customHeight="1" x14ac:dyDescent="0.2">
      <c r="A137" s="162">
        <v>64</v>
      </c>
      <c r="B137" s="165" t="s">
        <v>440</v>
      </c>
      <c r="C137" s="157" t="s">
        <v>510</v>
      </c>
      <c r="D137" s="158">
        <v>1</v>
      </c>
      <c r="E137" s="93" t="s">
        <v>511</v>
      </c>
      <c r="F137" s="90" t="s">
        <v>733</v>
      </c>
      <c r="G137" s="166" t="s">
        <v>534</v>
      </c>
    </row>
    <row r="138" spans="1:7" ht="36.75" customHeight="1" x14ac:dyDescent="0.2">
      <c r="A138" s="162">
        <v>-1</v>
      </c>
      <c r="B138" s="167"/>
      <c r="C138" s="160"/>
      <c r="D138" s="161"/>
      <c r="E138" s="94"/>
      <c r="F138" s="39" t="s">
        <v>36</v>
      </c>
      <c r="G138" s="40" t="s">
        <v>535</v>
      </c>
    </row>
    <row r="139" spans="1:7" ht="230.25" customHeight="1" x14ac:dyDescent="0.2">
      <c r="A139" s="168">
        <v>65</v>
      </c>
      <c r="B139" s="169" t="s">
        <v>865</v>
      </c>
      <c r="C139" s="54" t="s">
        <v>443</v>
      </c>
      <c r="D139" s="54">
        <v>1</v>
      </c>
      <c r="E139" s="39" t="s">
        <v>556</v>
      </c>
      <c r="F139" s="39" t="s">
        <v>734</v>
      </c>
      <c r="G139" s="170" t="s">
        <v>536</v>
      </c>
    </row>
    <row r="140" spans="1:7" ht="77.45" customHeight="1" x14ac:dyDescent="0.2">
      <c r="A140" s="168">
        <v>66</v>
      </c>
      <c r="B140" s="169" t="s">
        <v>444</v>
      </c>
      <c r="C140" s="54" t="s">
        <v>17</v>
      </c>
      <c r="D140" s="54">
        <v>1</v>
      </c>
      <c r="E140" s="39" t="s">
        <v>445</v>
      </c>
      <c r="F140" s="39" t="s">
        <v>110</v>
      </c>
      <c r="G140" s="39" t="s">
        <v>564</v>
      </c>
    </row>
    <row r="141" spans="1:7" ht="19.350000000000001" customHeight="1" x14ac:dyDescent="0.2">
      <c r="A141" s="162">
        <v>67</v>
      </c>
      <c r="B141" s="171" t="s">
        <v>446</v>
      </c>
      <c r="C141" s="97" t="s">
        <v>390</v>
      </c>
      <c r="D141" s="97">
        <v>1</v>
      </c>
      <c r="E141" s="98" t="s">
        <v>447</v>
      </c>
      <c r="F141" s="39" t="s">
        <v>735</v>
      </c>
      <c r="G141" s="39" t="s">
        <v>565</v>
      </c>
    </row>
    <row r="142" spans="1:7" ht="36" customHeight="1" x14ac:dyDescent="0.2">
      <c r="A142" s="162">
        <v>-1</v>
      </c>
      <c r="B142" s="171"/>
      <c r="C142" s="97"/>
      <c r="D142" s="97"/>
      <c r="E142" s="98"/>
      <c r="F142" s="39" t="s">
        <v>736</v>
      </c>
      <c r="G142" s="39" t="s">
        <v>566</v>
      </c>
    </row>
    <row r="143" spans="1:7" x14ac:dyDescent="0.2">
      <c r="A143" s="162">
        <v>-1</v>
      </c>
      <c r="B143" s="171"/>
      <c r="C143" s="97"/>
      <c r="D143" s="97"/>
      <c r="E143" s="98"/>
      <c r="F143" s="39" t="s">
        <v>737</v>
      </c>
      <c r="G143" s="40" t="s">
        <v>567</v>
      </c>
    </row>
    <row r="144" spans="1:7" ht="72.75" customHeight="1" x14ac:dyDescent="0.2">
      <c r="A144" s="168">
        <v>68</v>
      </c>
      <c r="B144" s="169" t="s">
        <v>448</v>
      </c>
      <c r="C144" s="54" t="s">
        <v>449</v>
      </c>
      <c r="D144" s="54">
        <v>1</v>
      </c>
      <c r="E144" s="47" t="s">
        <v>450</v>
      </c>
      <c r="F144" s="39" t="s">
        <v>735</v>
      </c>
      <c r="G144" s="39" t="s">
        <v>568</v>
      </c>
    </row>
    <row r="145" spans="1:7" ht="166.35" customHeight="1" x14ac:dyDescent="0.2">
      <c r="A145" s="168">
        <v>69</v>
      </c>
      <c r="B145" s="169" t="s">
        <v>866</v>
      </c>
      <c r="C145" s="54" t="s">
        <v>57</v>
      </c>
      <c r="D145" s="54">
        <v>1</v>
      </c>
      <c r="E145" s="39" t="s">
        <v>519</v>
      </c>
      <c r="F145" s="39" t="s">
        <v>739</v>
      </c>
      <c r="G145" s="39" t="s">
        <v>537</v>
      </c>
    </row>
  </sheetData>
  <mergeCells count="238">
    <mergeCell ref="D137:D138"/>
    <mergeCell ref="E137:E138"/>
    <mergeCell ref="E113:E115"/>
    <mergeCell ref="E116:E117"/>
    <mergeCell ref="D116:D117"/>
    <mergeCell ref="A135:A136"/>
    <mergeCell ref="B135:B136"/>
    <mergeCell ref="C135:C136"/>
    <mergeCell ref="D135:D136"/>
    <mergeCell ref="E135:E136"/>
    <mergeCell ref="E133:E134"/>
    <mergeCell ref="D133:D134"/>
    <mergeCell ref="D118:D119"/>
    <mergeCell ref="E127:E128"/>
    <mergeCell ref="C118:C119"/>
    <mergeCell ref="B118:B119"/>
    <mergeCell ref="A118:A119"/>
    <mergeCell ref="A2:G2"/>
    <mergeCell ref="A141:A143"/>
    <mergeCell ref="B141:B143"/>
    <mergeCell ref="C141:C143"/>
    <mergeCell ref="D141:D143"/>
    <mergeCell ref="E141:E143"/>
    <mergeCell ref="A120:A121"/>
    <mergeCell ref="E118:E119"/>
    <mergeCell ref="A110:A112"/>
    <mergeCell ref="A90:A92"/>
    <mergeCell ref="E90:E92"/>
    <mergeCell ref="A137:A138"/>
    <mergeCell ref="B137:B138"/>
    <mergeCell ref="C137:C138"/>
    <mergeCell ref="A127:A128"/>
    <mergeCell ref="A113:A115"/>
    <mergeCell ref="B113:B115"/>
    <mergeCell ref="C113:C115"/>
    <mergeCell ref="D113:D115"/>
    <mergeCell ref="E122:E123"/>
    <mergeCell ref="D122:D123"/>
    <mergeCell ref="C122:C123"/>
    <mergeCell ref="B122:B123"/>
    <mergeCell ref="A122:A123"/>
    <mergeCell ref="E120:E121"/>
    <mergeCell ref="D120:D121"/>
    <mergeCell ref="C120:C121"/>
    <mergeCell ref="B120:B121"/>
    <mergeCell ref="D90:D92"/>
    <mergeCell ref="C90:C92"/>
    <mergeCell ref="B90:B92"/>
    <mergeCell ref="E88:E89"/>
    <mergeCell ref="D88:D89"/>
    <mergeCell ref="C88:C89"/>
    <mergeCell ref="B88:B89"/>
    <mergeCell ref="A88:A89"/>
    <mergeCell ref="E86:E87"/>
    <mergeCell ref="D86:D87"/>
    <mergeCell ref="C86:C87"/>
    <mergeCell ref="B86:B87"/>
    <mergeCell ref="A86:A87"/>
    <mergeCell ref="E83:E85"/>
    <mergeCell ref="D83:D85"/>
    <mergeCell ref="C83:C85"/>
    <mergeCell ref="B83:B85"/>
    <mergeCell ref="A83:A85"/>
    <mergeCell ref="E80:E82"/>
    <mergeCell ref="D80:D82"/>
    <mergeCell ref="C80:C82"/>
    <mergeCell ref="B80:B82"/>
    <mergeCell ref="A80:A82"/>
    <mergeCell ref="E77:E78"/>
    <mergeCell ref="D77:D78"/>
    <mergeCell ref="C77:C78"/>
    <mergeCell ref="B77:B78"/>
    <mergeCell ref="A77:A78"/>
    <mergeCell ref="E75:E76"/>
    <mergeCell ref="D75:D76"/>
    <mergeCell ref="C75:C76"/>
    <mergeCell ref="B75:B76"/>
    <mergeCell ref="A75:A76"/>
    <mergeCell ref="E71:E72"/>
    <mergeCell ref="D71:D72"/>
    <mergeCell ref="C71:C72"/>
    <mergeCell ref="B71:B72"/>
    <mergeCell ref="A71:A72"/>
    <mergeCell ref="E68:E69"/>
    <mergeCell ref="D68:D69"/>
    <mergeCell ref="C68:C69"/>
    <mergeCell ref="B68:B69"/>
    <mergeCell ref="A68:A69"/>
    <mergeCell ref="E66:E67"/>
    <mergeCell ref="D66:D67"/>
    <mergeCell ref="C66:C67"/>
    <mergeCell ref="B66:B67"/>
    <mergeCell ref="A66:A67"/>
    <mergeCell ref="E63:E65"/>
    <mergeCell ref="D63:D65"/>
    <mergeCell ref="C63:C65"/>
    <mergeCell ref="B63:B65"/>
    <mergeCell ref="A63:A65"/>
    <mergeCell ref="E61:E62"/>
    <mergeCell ref="D61:D62"/>
    <mergeCell ref="C61:C62"/>
    <mergeCell ref="B61:B62"/>
    <mergeCell ref="A61:A62"/>
    <mergeCell ref="E58:E60"/>
    <mergeCell ref="D58:D60"/>
    <mergeCell ref="C58:C60"/>
    <mergeCell ref="B58:B60"/>
    <mergeCell ref="A58:A60"/>
    <mergeCell ref="E54:E57"/>
    <mergeCell ref="D54:D57"/>
    <mergeCell ref="C54:C57"/>
    <mergeCell ref="B54:B57"/>
    <mergeCell ref="A54:A57"/>
    <mergeCell ref="E52:E53"/>
    <mergeCell ref="D52:D53"/>
    <mergeCell ref="C52:C53"/>
    <mergeCell ref="B52:B53"/>
    <mergeCell ref="A52:A53"/>
    <mergeCell ref="E50:E51"/>
    <mergeCell ref="D50:D51"/>
    <mergeCell ref="C50:C51"/>
    <mergeCell ref="B50:B51"/>
    <mergeCell ref="A50:A51"/>
    <mergeCell ref="E48:E49"/>
    <mergeCell ref="D48:D49"/>
    <mergeCell ref="C48:C49"/>
    <mergeCell ref="B48:B49"/>
    <mergeCell ref="A48:A49"/>
    <mergeCell ref="E46:E47"/>
    <mergeCell ref="D46:D47"/>
    <mergeCell ref="C46:C47"/>
    <mergeCell ref="B46:B47"/>
    <mergeCell ref="A46:A47"/>
    <mergeCell ref="E44:E45"/>
    <mergeCell ref="D44:D45"/>
    <mergeCell ref="C44:C45"/>
    <mergeCell ref="B44:B45"/>
    <mergeCell ref="A44:A45"/>
    <mergeCell ref="E41:E43"/>
    <mergeCell ref="D41:D43"/>
    <mergeCell ref="C41:C43"/>
    <mergeCell ref="B41:B43"/>
    <mergeCell ref="A41:A43"/>
    <mergeCell ref="D23:D24"/>
    <mergeCell ref="C23:C24"/>
    <mergeCell ref="B23:B24"/>
    <mergeCell ref="E38:E40"/>
    <mergeCell ref="D38:D40"/>
    <mergeCell ref="C38:C40"/>
    <mergeCell ref="B38:B40"/>
    <mergeCell ref="A38:A40"/>
    <mergeCell ref="E35:E37"/>
    <mergeCell ref="D35:D37"/>
    <mergeCell ref="C35:C37"/>
    <mergeCell ref="B35:B37"/>
    <mergeCell ref="A35:A37"/>
    <mergeCell ref="E31:E34"/>
    <mergeCell ref="D31:D34"/>
    <mergeCell ref="C31:C34"/>
    <mergeCell ref="B31:B34"/>
    <mergeCell ref="A31:A34"/>
    <mergeCell ref="E28:E29"/>
    <mergeCell ref="D28:D29"/>
    <mergeCell ref="C28:C29"/>
    <mergeCell ref="B28:B29"/>
    <mergeCell ref="A28:A29"/>
    <mergeCell ref="E25:E27"/>
    <mergeCell ref="D25:D27"/>
    <mergeCell ref="A1:G1"/>
    <mergeCell ref="A3:G3"/>
    <mergeCell ref="E5:E6"/>
    <mergeCell ref="D5:D6"/>
    <mergeCell ref="C5:C6"/>
    <mergeCell ref="B5:B6"/>
    <mergeCell ref="A5:A6"/>
    <mergeCell ref="E14:E15"/>
    <mergeCell ref="D14:D15"/>
    <mergeCell ref="C14:C15"/>
    <mergeCell ref="B14:B15"/>
    <mergeCell ref="A14:A15"/>
    <mergeCell ref="B12:B13"/>
    <mergeCell ref="C12:C13"/>
    <mergeCell ref="D12:D13"/>
    <mergeCell ref="E12:E13"/>
    <mergeCell ref="A12:A13"/>
    <mergeCell ref="A23:A24"/>
    <mergeCell ref="C25:C27"/>
    <mergeCell ref="B25:B27"/>
    <mergeCell ref="A25:A27"/>
    <mergeCell ref="E23:E24"/>
    <mergeCell ref="A7:A10"/>
    <mergeCell ref="B7:B10"/>
    <mergeCell ref="C7:C10"/>
    <mergeCell ref="D7:D10"/>
    <mergeCell ref="E7:E10"/>
    <mergeCell ref="E18:E21"/>
    <mergeCell ref="D18:D21"/>
    <mergeCell ref="C18:C21"/>
    <mergeCell ref="B18:B21"/>
    <mergeCell ref="A18:A21"/>
    <mergeCell ref="E16:E17"/>
    <mergeCell ref="D16:D17"/>
    <mergeCell ref="C16:C17"/>
    <mergeCell ref="B16:B17"/>
    <mergeCell ref="A16:A17"/>
    <mergeCell ref="E110:E112"/>
    <mergeCell ref="C133:C134"/>
    <mergeCell ref="B133:B134"/>
    <mergeCell ref="A133:A134"/>
    <mergeCell ref="E131:E132"/>
    <mergeCell ref="D131:D132"/>
    <mergeCell ref="C131:C132"/>
    <mergeCell ref="B131:B132"/>
    <mergeCell ref="A131:A132"/>
    <mergeCell ref="E129:E130"/>
    <mergeCell ref="D129:D130"/>
    <mergeCell ref="C129:C130"/>
    <mergeCell ref="B129:B130"/>
    <mergeCell ref="A129:A130"/>
    <mergeCell ref="A73:A74"/>
    <mergeCell ref="B73:B74"/>
    <mergeCell ref="C73:C74"/>
    <mergeCell ref="D73:D74"/>
    <mergeCell ref="E73:E74"/>
    <mergeCell ref="D127:D128"/>
    <mergeCell ref="C127:C128"/>
    <mergeCell ref="B127:B128"/>
    <mergeCell ref="B116:B117"/>
    <mergeCell ref="C103:C109"/>
    <mergeCell ref="B103:B109"/>
    <mergeCell ref="A103:A109"/>
    <mergeCell ref="E103:E109"/>
    <mergeCell ref="D103:D109"/>
    <mergeCell ref="C116:C117"/>
    <mergeCell ref="A116:A117"/>
    <mergeCell ref="B110:B112"/>
    <mergeCell ref="C110:C112"/>
    <mergeCell ref="D110:D112"/>
  </mergeCells>
  <phoneticPr fontId="5" type="noConversion"/>
  <pageMargins left="0.23622047244094491" right="0.23622047244094491" top="0.74803149606299213" bottom="0.74803149606299213" header="0.31496062992125984" footer="0.31496062992125984"/>
  <pageSetup paperSize="8" scale="76" fitToHeight="0" orientation="portrait" r:id="rId1"/>
  <headerFooter alignWithMargins="0">
    <oddHeader>&amp;C&amp;"Calibri"&amp;12&amp;KFF0000 OFFICIAL&amp;1#_x000D_</oddHeader>
    <oddFooter>&amp;C_x000D_&amp;1#&amp;"Calibri"&amp;12&amp;KFF0000 OFFICIAL&amp;RPage &amp;P of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37"/>
  <sheetViews>
    <sheetView zoomScaleNormal="100" workbookViewId="0">
      <selection sqref="A1:G1"/>
    </sheetView>
  </sheetViews>
  <sheetFormatPr defaultColWidth="9.42578125" defaultRowHeight="12.75" x14ac:dyDescent="0.2"/>
  <cols>
    <col min="1" max="1" width="6.7109375" style="46" customWidth="1"/>
    <col min="2" max="2" width="25.7109375" style="8" customWidth="1"/>
    <col min="3" max="4" width="9.7109375" style="46" customWidth="1"/>
    <col min="5" max="5" width="90.7109375" style="8" customWidth="1"/>
    <col min="6" max="6" width="55.7109375" style="8" customWidth="1"/>
    <col min="7" max="7" width="9.7109375" style="8" customWidth="1"/>
    <col min="8" max="16384" width="9.42578125" style="3"/>
  </cols>
  <sheetData>
    <row r="1" spans="1:7" ht="15.75" x14ac:dyDescent="0.2">
      <c r="A1" s="111" t="s">
        <v>740</v>
      </c>
      <c r="B1" s="112"/>
      <c r="C1" s="112"/>
      <c r="D1" s="112"/>
      <c r="E1" s="112"/>
      <c r="F1" s="112"/>
      <c r="G1" s="113"/>
    </row>
    <row r="2" spans="1:7" ht="102.6" customHeight="1" x14ac:dyDescent="0.2">
      <c r="A2" s="114" t="s">
        <v>741</v>
      </c>
      <c r="B2" s="115"/>
      <c r="C2" s="115"/>
      <c r="D2" s="115"/>
      <c r="E2" s="115"/>
      <c r="F2" s="115"/>
      <c r="G2" s="116"/>
    </row>
    <row r="3" spans="1:7" s="37" customFormat="1" ht="25.5" x14ac:dyDescent="0.2">
      <c r="A3" s="50" t="s">
        <v>160</v>
      </c>
      <c r="B3" s="51" t="s">
        <v>161</v>
      </c>
      <c r="C3" s="50" t="s">
        <v>2</v>
      </c>
      <c r="D3" s="50" t="s">
        <v>162</v>
      </c>
      <c r="E3" s="51" t="s">
        <v>4</v>
      </c>
      <c r="F3" s="51" t="s">
        <v>5</v>
      </c>
      <c r="G3" s="52" t="s">
        <v>6</v>
      </c>
    </row>
    <row r="4" spans="1:7" ht="45" customHeight="1" x14ac:dyDescent="0.2">
      <c r="A4" s="101">
        <v>1</v>
      </c>
      <c r="B4" s="117" t="s">
        <v>377</v>
      </c>
      <c r="C4" s="95" t="s">
        <v>7</v>
      </c>
      <c r="D4" s="95">
        <v>1</v>
      </c>
      <c r="E4" s="117" t="s">
        <v>163</v>
      </c>
      <c r="F4" s="41" t="s">
        <v>378</v>
      </c>
      <c r="G4" s="10" t="s">
        <v>9</v>
      </c>
    </row>
    <row r="5" spans="1:7" ht="16.149999999999999" customHeight="1" x14ac:dyDescent="0.2">
      <c r="A5" s="103"/>
      <c r="B5" s="118"/>
      <c r="C5" s="96"/>
      <c r="D5" s="96"/>
      <c r="E5" s="118"/>
      <c r="F5" s="41" t="s">
        <v>742</v>
      </c>
      <c r="G5" s="10" t="s">
        <v>10</v>
      </c>
    </row>
    <row r="6" spans="1:7" ht="19.149999999999999" customHeight="1" x14ac:dyDescent="0.2">
      <c r="A6" s="107">
        <v>2</v>
      </c>
      <c r="B6" s="98" t="s">
        <v>11</v>
      </c>
      <c r="C6" s="97" t="s">
        <v>12</v>
      </c>
      <c r="D6" s="97">
        <v>1</v>
      </c>
      <c r="E6" s="93" t="s">
        <v>372</v>
      </c>
      <c r="F6" s="55" t="s">
        <v>379</v>
      </c>
      <c r="G6" s="47" t="s">
        <v>13</v>
      </c>
    </row>
    <row r="7" spans="1:7" ht="318" customHeight="1" x14ac:dyDescent="0.2">
      <c r="A7" s="107"/>
      <c r="B7" s="98"/>
      <c r="C7" s="97"/>
      <c r="D7" s="97"/>
      <c r="E7" s="99"/>
      <c r="F7" s="55" t="s">
        <v>380</v>
      </c>
      <c r="G7" s="47" t="s">
        <v>164</v>
      </c>
    </row>
    <row r="8" spans="1:7" ht="25.5" x14ac:dyDescent="0.2">
      <c r="A8" s="107"/>
      <c r="B8" s="98"/>
      <c r="C8" s="97"/>
      <c r="D8" s="97"/>
      <c r="E8" s="99"/>
      <c r="F8" s="55" t="s">
        <v>381</v>
      </c>
      <c r="G8" s="47" t="s">
        <v>14</v>
      </c>
    </row>
    <row r="9" spans="1:7" ht="27.75" customHeight="1" x14ac:dyDescent="0.2">
      <c r="A9" s="107"/>
      <c r="B9" s="98"/>
      <c r="C9" s="97"/>
      <c r="D9" s="97"/>
      <c r="E9" s="94"/>
      <c r="F9" s="39" t="s">
        <v>569</v>
      </c>
      <c r="G9" s="47" t="s">
        <v>15</v>
      </c>
    </row>
    <row r="10" spans="1:7" ht="21" customHeight="1" x14ac:dyDescent="0.2">
      <c r="A10" s="101">
        <v>3</v>
      </c>
      <c r="B10" s="117" t="s">
        <v>165</v>
      </c>
      <c r="C10" s="95" t="s">
        <v>115</v>
      </c>
      <c r="D10" s="95">
        <v>1</v>
      </c>
      <c r="E10" s="117" t="s">
        <v>743</v>
      </c>
      <c r="F10" s="39" t="s">
        <v>382</v>
      </c>
      <c r="G10" s="10" t="s">
        <v>166</v>
      </c>
    </row>
    <row r="11" spans="1:7" ht="24" customHeight="1" x14ac:dyDescent="0.2">
      <c r="A11" s="102"/>
      <c r="B11" s="119"/>
      <c r="C11" s="100"/>
      <c r="D11" s="100"/>
      <c r="E11" s="119"/>
      <c r="F11" s="41" t="s">
        <v>744</v>
      </c>
      <c r="G11" s="10" t="s">
        <v>167</v>
      </c>
    </row>
    <row r="12" spans="1:7" ht="33" customHeight="1" x14ac:dyDescent="0.2">
      <c r="A12" s="102"/>
      <c r="B12" s="119"/>
      <c r="C12" s="100"/>
      <c r="D12" s="100"/>
      <c r="E12" s="119"/>
      <c r="F12" s="41" t="s">
        <v>745</v>
      </c>
      <c r="G12" s="10" t="s">
        <v>168</v>
      </c>
    </row>
    <row r="13" spans="1:7" ht="28.9" customHeight="1" x14ac:dyDescent="0.2">
      <c r="A13" s="103"/>
      <c r="B13" s="118"/>
      <c r="C13" s="96"/>
      <c r="D13" s="96"/>
      <c r="E13" s="118"/>
      <c r="F13" s="41" t="s">
        <v>746</v>
      </c>
      <c r="G13" s="10" t="s">
        <v>169</v>
      </c>
    </row>
    <row r="14" spans="1:7" ht="17.25" customHeight="1" x14ac:dyDescent="0.2">
      <c r="A14" s="101">
        <v>4</v>
      </c>
      <c r="B14" s="117" t="s">
        <v>170</v>
      </c>
      <c r="C14" s="95" t="s">
        <v>115</v>
      </c>
      <c r="D14" s="95">
        <v>1</v>
      </c>
      <c r="E14" s="117" t="s">
        <v>860</v>
      </c>
      <c r="F14" s="39" t="s">
        <v>382</v>
      </c>
      <c r="G14" s="10" t="s">
        <v>171</v>
      </c>
    </row>
    <row r="15" spans="1:7" ht="35.450000000000003" customHeight="1" x14ac:dyDescent="0.2">
      <c r="A15" s="102"/>
      <c r="B15" s="119"/>
      <c r="C15" s="100"/>
      <c r="D15" s="100"/>
      <c r="E15" s="119"/>
      <c r="F15" s="41" t="s">
        <v>747</v>
      </c>
      <c r="G15" s="10" t="s">
        <v>172</v>
      </c>
    </row>
    <row r="16" spans="1:7" ht="29.45" customHeight="1" x14ac:dyDescent="0.2">
      <c r="A16" s="102"/>
      <c r="B16" s="119"/>
      <c r="C16" s="100"/>
      <c r="D16" s="100"/>
      <c r="E16" s="119"/>
      <c r="F16" s="41" t="s">
        <v>748</v>
      </c>
      <c r="G16" s="10" t="s">
        <v>173</v>
      </c>
    </row>
    <row r="17" spans="1:7" ht="25.5" x14ac:dyDescent="0.2">
      <c r="A17" s="103"/>
      <c r="B17" s="118"/>
      <c r="C17" s="96"/>
      <c r="D17" s="96"/>
      <c r="E17" s="118"/>
      <c r="F17" s="41" t="s">
        <v>749</v>
      </c>
      <c r="G17" s="10" t="s">
        <v>174</v>
      </c>
    </row>
    <row r="18" spans="1:7" ht="76.5" customHeight="1" x14ac:dyDescent="0.2">
      <c r="A18" s="101">
        <v>5</v>
      </c>
      <c r="B18" s="117" t="s">
        <v>175</v>
      </c>
      <c r="C18" s="95" t="s">
        <v>134</v>
      </c>
      <c r="D18" s="95">
        <v>1</v>
      </c>
      <c r="E18" s="117" t="s">
        <v>383</v>
      </c>
      <c r="F18" s="41" t="s">
        <v>676</v>
      </c>
      <c r="G18" s="10" t="s">
        <v>176</v>
      </c>
    </row>
    <row r="19" spans="1:7" ht="28.5" customHeight="1" x14ac:dyDescent="0.2">
      <c r="A19" s="103"/>
      <c r="B19" s="118"/>
      <c r="C19" s="96"/>
      <c r="D19" s="96"/>
      <c r="E19" s="118"/>
      <c r="F19" s="56" t="s">
        <v>750</v>
      </c>
      <c r="G19" s="53" t="s">
        <v>177</v>
      </c>
    </row>
    <row r="20" spans="1:7" ht="114.75" customHeight="1" x14ac:dyDescent="0.2">
      <c r="A20" s="101">
        <v>6</v>
      </c>
      <c r="B20" s="117" t="s">
        <v>178</v>
      </c>
      <c r="C20" s="95" t="s">
        <v>57</v>
      </c>
      <c r="D20" s="95">
        <v>1</v>
      </c>
      <c r="E20" s="117" t="s">
        <v>526</v>
      </c>
      <c r="F20" s="41" t="s">
        <v>384</v>
      </c>
      <c r="G20" s="41" t="s">
        <v>179</v>
      </c>
    </row>
    <row r="21" spans="1:7" x14ac:dyDescent="0.2">
      <c r="A21" s="103"/>
      <c r="B21" s="118"/>
      <c r="C21" s="96"/>
      <c r="D21" s="96"/>
      <c r="E21" s="118"/>
      <c r="F21" s="10" t="s">
        <v>385</v>
      </c>
      <c r="G21" s="10" t="s">
        <v>29</v>
      </c>
    </row>
    <row r="22" spans="1:7" ht="378.75" customHeight="1" x14ac:dyDescent="0.2">
      <c r="A22" s="57">
        <v>7</v>
      </c>
      <c r="B22" s="58" t="s">
        <v>180</v>
      </c>
      <c r="C22" s="57" t="s">
        <v>57</v>
      </c>
      <c r="D22" s="57">
        <v>1</v>
      </c>
      <c r="E22" s="58" t="s">
        <v>527</v>
      </c>
      <c r="F22" s="58" t="s">
        <v>386</v>
      </c>
      <c r="G22" s="53" t="s">
        <v>181</v>
      </c>
    </row>
    <row r="23" spans="1:7" ht="35.25" customHeight="1" x14ac:dyDescent="0.2">
      <c r="A23" s="101">
        <v>8</v>
      </c>
      <c r="B23" s="93" t="s">
        <v>148</v>
      </c>
      <c r="C23" s="95" t="s">
        <v>140</v>
      </c>
      <c r="D23" s="95">
        <v>1</v>
      </c>
      <c r="E23" s="93" t="s">
        <v>182</v>
      </c>
      <c r="F23" s="56" t="s">
        <v>387</v>
      </c>
      <c r="G23" s="59" t="s">
        <v>388</v>
      </c>
    </row>
    <row r="24" spans="1:7" ht="30.75" customHeight="1" x14ac:dyDescent="0.2">
      <c r="A24" s="103"/>
      <c r="B24" s="94"/>
      <c r="C24" s="96"/>
      <c r="D24" s="96"/>
      <c r="E24" s="94"/>
      <c r="F24" s="56" t="s">
        <v>751</v>
      </c>
      <c r="G24" s="59" t="s">
        <v>183</v>
      </c>
    </row>
    <row r="25" spans="1:7" ht="25.5" x14ac:dyDescent="0.2">
      <c r="A25" s="57">
        <v>9</v>
      </c>
      <c r="B25" s="55" t="s">
        <v>476</v>
      </c>
      <c r="C25" s="60" t="s">
        <v>150</v>
      </c>
      <c r="D25" s="60">
        <v>1</v>
      </c>
      <c r="E25" s="55" t="s">
        <v>477</v>
      </c>
      <c r="F25" s="77" t="s">
        <v>719</v>
      </c>
      <c r="G25" s="61" t="s">
        <v>184</v>
      </c>
    </row>
    <row r="26" spans="1:7" ht="25.5" x14ac:dyDescent="0.2">
      <c r="A26" s="57">
        <v>10</v>
      </c>
      <c r="B26" s="55" t="s">
        <v>478</v>
      </c>
      <c r="C26" s="60" t="s">
        <v>150</v>
      </c>
      <c r="D26" s="60">
        <v>1</v>
      </c>
      <c r="E26" s="55" t="s">
        <v>479</v>
      </c>
      <c r="F26" s="77" t="s">
        <v>719</v>
      </c>
      <c r="G26" s="61" t="s">
        <v>46</v>
      </c>
    </row>
    <row r="27" spans="1:7" ht="25.5" x14ac:dyDescent="0.2">
      <c r="A27" s="57">
        <v>11</v>
      </c>
      <c r="B27" s="55" t="s">
        <v>481</v>
      </c>
      <c r="C27" s="60" t="s">
        <v>150</v>
      </c>
      <c r="D27" s="60">
        <v>1</v>
      </c>
      <c r="E27" s="55" t="s">
        <v>482</v>
      </c>
      <c r="F27" s="77" t="s">
        <v>719</v>
      </c>
      <c r="G27" s="61" t="s">
        <v>52</v>
      </c>
    </row>
    <row r="28" spans="1:7" ht="63.75" customHeight="1" x14ac:dyDescent="0.2">
      <c r="A28" s="101">
        <v>12</v>
      </c>
      <c r="B28" s="117" t="s">
        <v>151</v>
      </c>
      <c r="C28" s="95" t="s">
        <v>152</v>
      </c>
      <c r="D28" s="95">
        <v>1</v>
      </c>
      <c r="E28" s="117" t="s">
        <v>389</v>
      </c>
      <c r="F28" s="77" t="s">
        <v>719</v>
      </c>
      <c r="G28" s="61" t="s">
        <v>185</v>
      </c>
    </row>
    <row r="29" spans="1:7" x14ac:dyDescent="0.2">
      <c r="A29" s="103"/>
      <c r="B29" s="118"/>
      <c r="C29" s="96"/>
      <c r="D29" s="96"/>
      <c r="E29" s="118"/>
      <c r="F29" s="10" t="s">
        <v>153</v>
      </c>
      <c r="G29" s="10" t="s">
        <v>55</v>
      </c>
    </row>
    <row r="30" spans="1:7" ht="81" customHeight="1" x14ac:dyDescent="0.2">
      <c r="A30" s="101">
        <v>13</v>
      </c>
      <c r="B30" s="117" t="s">
        <v>154</v>
      </c>
      <c r="C30" s="95" t="s">
        <v>17</v>
      </c>
      <c r="D30" s="97">
        <v>1</v>
      </c>
      <c r="E30" s="120" t="s">
        <v>485</v>
      </c>
      <c r="F30" s="41" t="s">
        <v>752</v>
      </c>
      <c r="G30" s="10" t="s">
        <v>186</v>
      </c>
    </row>
    <row r="31" spans="1:7" x14ac:dyDescent="0.2">
      <c r="A31" s="103"/>
      <c r="B31" s="118"/>
      <c r="C31" s="96"/>
      <c r="D31" s="97"/>
      <c r="E31" s="120"/>
      <c r="F31" s="41" t="s">
        <v>155</v>
      </c>
      <c r="G31" s="10" t="s">
        <v>187</v>
      </c>
    </row>
    <row r="32" spans="1:7" ht="107.25" customHeight="1" x14ac:dyDescent="0.2">
      <c r="A32" s="101">
        <v>14</v>
      </c>
      <c r="B32" s="172" t="s">
        <v>156</v>
      </c>
      <c r="C32" s="157" t="s">
        <v>157</v>
      </c>
      <c r="D32" s="157">
        <v>1</v>
      </c>
      <c r="E32" s="172" t="s">
        <v>487</v>
      </c>
      <c r="F32" s="41" t="s">
        <v>753</v>
      </c>
      <c r="G32" s="10" t="s">
        <v>62</v>
      </c>
    </row>
    <row r="33" spans="1:7" x14ac:dyDescent="0.2">
      <c r="A33" s="103"/>
      <c r="B33" s="173"/>
      <c r="C33" s="160"/>
      <c r="D33" s="160"/>
      <c r="E33" s="173"/>
      <c r="F33" s="41" t="s">
        <v>155</v>
      </c>
      <c r="G33" s="10" t="s">
        <v>188</v>
      </c>
    </row>
    <row r="34" spans="1:7" ht="50.45" customHeight="1" x14ac:dyDescent="0.2">
      <c r="A34" s="107">
        <v>15</v>
      </c>
      <c r="B34" s="98" t="s">
        <v>439</v>
      </c>
      <c r="C34" s="163" t="s">
        <v>157</v>
      </c>
      <c r="D34" s="158">
        <v>1</v>
      </c>
      <c r="E34" s="93" t="s">
        <v>518</v>
      </c>
      <c r="F34" s="39" t="s">
        <v>731</v>
      </c>
      <c r="G34" s="40" t="s">
        <v>67</v>
      </c>
    </row>
    <row r="35" spans="1:7" ht="45.6" customHeight="1" x14ac:dyDescent="0.2">
      <c r="A35" s="107"/>
      <c r="B35" s="98"/>
      <c r="C35" s="163"/>
      <c r="D35" s="161"/>
      <c r="E35" s="94"/>
      <c r="F35" s="39" t="s">
        <v>732</v>
      </c>
      <c r="G35" s="40" t="s">
        <v>528</v>
      </c>
    </row>
    <row r="36" spans="1:7" ht="31.35" customHeight="1" x14ac:dyDescent="0.2">
      <c r="A36" s="107">
        <v>16</v>
      </c>
      <c r="B36" s="98" t="s">
        <v>440</v>
      </c>
      <c r="C36" s="163" t="s">
        <v>510</v>
      </c>
      <c r="D36" s="158">
        <v>8</v>
      </c>
      <c r="E36" s="93" t="s">
        <v>511</v>
      </c>
      <c r="F36" s="39" t="s">
        <v>733</v>
      </c>
      <c r="G36" s="40" t="s">
        <v>480</v>
      </c>
    </row>
    <row r="37" spans="1:7" ht="54" customHeight="1" x14ac:dyDescent="0.2">
      <c r="A37" s="107"/>
      <c r="B37" s="98"/>
      <c r="C37" s="163"/>
      <c r="D37" s="161"/>
      <c r="E37" s="94"/>
      <c r="F37" s="39" t="s">
        <v>36</v>
      </c>
      <c r="G37" s="40" t="s">
        <v>538</v>
      </c>
    </row>
  </sheetData>
  <mergeCells count="62">
    <mergeCell ref="A34:A35"/>
    <mergeCell ref="A36:A37"/>
    <mergeCell ref="B34:B35"/>
    <mergeCell ref="C34:C35"/>
    <mergeCell ref="D34:D35"/>
    <mergeCell ref="E34:E35"/>
    <mergeCell ref="B36:B37"/>
    <mergeCell ref="C36:C37"/>
    <mergeCell ref="D36:D37"/>
    <mergeCell ref="E36:E37"/>
    <mergeCell ref="E32:E33"/>
    <mergeCell ref="D32:D33"/>
    <mergeCell ref="C32:C33"/>
    <mergeCell ref="B32:B33"/>
    <mergeCell ref="A32:A33"/>
    <mergeCell ref="E30:E31"/>
    <mergeCell ref="D30:D31"/>
    <mergeCell ref="C30:C31"/>
    <mergeCell ref="B30:B31"/>
    <mergeCell ref="A30:A31"/>
    <mergeCell ref="E28:E29"/>
    <mergeCell ref="D28:D29"/>
    <mergeCell ref="C28:C29"/>
    <mergeCell ref="B28:B29"/>
    <mergeCell ref="A28:A29"/>
    <mergeCell ref="E20:E21"/>
    <mergeCell ref="D20:D21"/>
    <mergeCell ref="C20:C21"/>
    <mergeCell ref="B20:B21"/>
    <mergeCell ref="A20:A21"/>
    <mergeCell ref="E18:E19"/>
    <mergeCell ref="D18:D19"/>
    <mergeCell ref="C18:C19"/>
    <mergeCell ref="B18:B19"/>
    <mergeCell ref="A18:A19"/>
    <mergeCell ref="E14:E17"/>
    <mergeCell ref="D14:D17"/>
    <mergeCell ref="C14:C17"/>
    <mergeCell ref="B14:B17"/>
    <mergeCell ref="A14:A17"/>
    <mergeCell ref="E10:E13"/>
    <mergeCell ref="D10:D13"/>
    <mergeCell ref="C10:C13"/>
    <mergeCell ref="B10:B13"/>
    <mergeCell ref="A10:A13"/>
    <mergeCell ref="E6:E9"/>
    <mergeCell ref="D6:D9"/>
    <mergeCell ref="C6:C9"/>
    <mergeCell ref="B6:B9"/>
    <mergeCell ref="A6:A9"/>
    <mergeCell ref="A1:G1"/>
    <mergeCell ref="A2:G2"/>
    <mergeCell ref="E4:E5"/>
    <mergeCell ref="D4:D5"/>
    <mergeCell ref="C4:C5"/>
    <mergeCell ref="B4:B5"/>
    <mergeCell ref="A4:A5"/>
    <mergeCell ref="A23:A24"/>
    <mergeCell ref="B23:B24"/>
    <mergeCell ref="C23:C24"/>
    <mergeCell ref="D23:D24"/>
    <mergeCell ref="E23:E24"/>
  </mergeCells>
  <pageMargins left="0.25" right="0.25" top="0.75" bottom="0.75" header="0.3" footer="0.3"/>
  <pageSetup paperSize="8" scale="56" fitToHeight="0" orientation="portrait" r:id="rId1"/>
  <headerFooter>
    <oddHeader>&amp;C&amp;"Calibri"&amp;12&amp;KFF0000 OFFICIAL&amp;1#_x000D_</oddHeader>
    <oddFooter>&amp;C_x000D_&amp;1#&amp;"Calibri"&amp;12&amp;KFF0000 OFFICIAL</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3F4D9B-CD30-426C-B447-940F5BECC050}">
  <sheetPr>
    <pageSetUpPr fitToPage="1"/>
  </sheetPr>
  <dimension ref="A1:G189"/>
  <sheetViews>
    <sheetView zoomScaleNormal="100" workbookViewId="0">
      <selection sqref="A1:G1"/>
    </sheetView>
  </sheetViews>
  <sheetFormatPr defaultColWidth="9.140625" defaultRowHeight="12.75" x14ac:dyDescent="0.2"/>
  <cols>
    <col min="1" max="1" width="6.7109375" style="76" customWidth="1"/>
    <col min="2" max="2" width="25.7109375" style="75" customWidth="1"/>
    <col min="3" max="4" width="9.7109375" style="76" customWidth="1"/>
    <col min="5" max="5" width="90.7109375" style="75" customWidth="1"/>
    <col min="6" max="6" width="55.7109375" style="75" customWidth="1"/>
    <col min="7" max="7" width="9.7109375" style="75" customWidth="1"/>
    <col min="8" max="16384" width="9.140625" style="69"/>
  </cols>
  <sheetData>
    <row r="1" spans="1:7" ht="15.75" x14ac:dyDescent="0.25">
      <c r="A1" s="174" t="s">
        <v>451</v>
      </c>
      <c r="B1" s="175"/>
      <c r="C1" s="175"/>
      <c r="D1" s="175"/>
      <c r="E1" s="175"/>
      <c r="F1" s="175"/>
      <c r="G1" s="176"/>
    </row>
    <row r="2" spans="1:7" ht="55.5" customHeight="1" x14ac:dyDescent="0.2">
      <c r="A2" s="177" t="s">
        <v>783</v>
      </c>
      <c r="B2" s="178"/>
      <c r="C2" s="178"/>
      <c r="D2" s="178"/>
      <c r="E2" s="178"/>
      <c r="F2" s="178"/>
      <c r="G2" s="179"/>
    </row>
    <row r="3" spans="1:7" s="73" customFormat="1" ht="25.5" x14ac:dyDescent="0.2">
      <c r="A3" s="70" t="s">
        <v>0</v>
      </c>
      <c r="B3" s="71" t="s">
        <v>452</v>
      </c>
      <c r="C3" s="70" t="s">
        <v>2</v>
      </c>
      <c r="D3" s="70" t="s">
        <v>3</v>
      </c>
      <c r="E3" s="71" t="s">
        <v>4</v>
      </c>
      <c r="F3" s="71" t="s">
        <v>5</v>
      </c>
      <c r="G3" s="72" t="s">
        <v>6</v>
      </c>
    </row>
    <row r="4" spans="1:7" ht="42.75" customHeight="1" x14ac:dyDescent="0.2">
      <c r="A4" s="180">
        <v>1</v>
      </c>
      <c r="B4" s="172" t="s">
        <v>377</v>
      </c>
      <c r="C4" s="157" t="s">
        <v>7</v>
      </c>
      <c r="D4" s="157">
        <v>1</v>
      </c>
      <c r="E4" s="172" t="s">
        <v>163</v>
      </c>
      <c r="F4" s="181" t="s">
        <v>378</v>
      </c>
      <c r="G4" s="182" t="s">
        <v>9</v>
      </c>
    </row>
    <row r="5" spans="1:7" ht="25.5" customHeight="1" x14ac:dyDescent="0.2">
      <c r="A5" s="183"/>
      <c r="B5" s="173"/>
      <c r="C5" s="160"/>
      <c r="D5" s="160"/>
      <c r="E5" s="173"/>
      <c r="F5" s="181" t="s">
        <v>742</v>
      </c>
      <c r="G5" s="182" t="s">
        <v>10</v>
      </c>
    </row>
    <row r="6" spans="1:7" ht="243.75" customHeight="1" x14ac:dyDescent="0.2">
      <c r="A6" s="184">
        <v>2</v>
      </c>
      <c r="B6" s="185" t="s">
        <v>11</v>
      </c>
      <c r="C6" s="163" t="s">
        <v>12</v>
      </c>
      <c r="D6" s="163">
        <v>1</v>
      </c>
      <c r="E6" s="98" t="s">
        <v>754</v>
      </c>
      <c r="F6" s="55" t="s">
        <v>379</v>
      </c>
      <c r="G6" s="146" t="s">
        <v>13</v>
      </c>
    </row>
    <row r="7" spans="1:7" ht="66" customHeight="1" x14ac:dyDescent="0.2">
      <c r="A7" s="186"/>
      <c r="B7" s="185"/>
      <c r="C7" s="163"/>
      <c r="D7" s="163"/>
      <c r="E7" s="98"/>
      <c r="F7" s="39" t="s">
        <v>755</v>
      </c>
      <c r="G7" s="146" t="s">
        <v>164</v>
      </c>
    </row>
    <row r="8" spans="1:7" ht="46.5" customHeight="1" x14ac:dyDescent="0.2">
      <c r="A8" s="186"/>
      <c r="B8" s="185"/>
      <c r="C8" s="163"/>
      <c r="D8" s="163"/>
      <c r="E8" s="98"/>
      <c r="F8" s="39" t="s">
        <v>756</v>
      </c>
      <c r="G8" s="146" t="s">
        <v>14</v>
      </c>
    </row>
    <row r="9" spans="1:7" ht="76.5" customHeight="1" x14ac:dyDescent="0.2">
      <c r="A9" s="187"/>
      <c r="B9" s="185"/>
      <c r="C9" s="163"/>
      <c r="D9" s="163"/>
      <c r="E9" s="98"/>
      <c r="F9" s="39" t="s">
        <v>757</v>
      </c>
      <c r="G9" s="146" t="s">
        <v>15</v>
      </c>
    </row>
    <row r="10" spans="1:7" ht="108.75" customHeight="1" x14ac:dyDescent="0.2">
      <c r="A10" s="188">
        <v>3</v>
      </c>
      <c r="B10" s="189" t="s">
        <v>453</v>
      </c>
      <c r="C10" s="190" t="s">
        <v>17</v>
      </c>
      <c r="D10" s="190">
        <v>1</v>
      </c>
      <c r="E10" s="189" t="s">
        <v>454</v>
      </c>
      <c r="F10" s="189" t="s">
        <v>762</v>
      </c>
      <c r="G10" s="191" t="s">
        <v>455</v>
      </c>
    </row>
    <row r="11" spans="1:7" ht="69.75" customHeight="1" x14ac:dyDescent="0.2">
      <c r="A11" s="192">
        <v>4</v>
      </c>
      <c r="B11" s="193" t="s">
        <v>456</v>
      </c>
      <c r="C11" s="184" t="s">
        <v>115</v>
      </c>
      <c r="D11" s="184">
        <v>1</v>
      </c>
      <c r="E11" s="193" t="s">
        <v>758</v>
      </c>
      <c r="F11" s="194" t="s">
        <v>382</v>
      </c>
      <c r="G11" s="194" t="s">
        <v>171</v>
      </c>
    </row>
    <row r="12" spans="1:7" ht="27.75" customHeight="1" x14ac:dyDescent="0.2">
      <c r="A12" s="195"/>
      <c r="B12" s="196"/>
      <c r="C12" s="186"/>
      <c r="D12" s="186"/>
      <c r="E12" s="196"/>
      <c r="F12" s="197" t="s">
        <v>763</v>
      </c>
      <c r="G12" s="198" t="s">
        <v>172</v>
      </c>
    </row>
    <row r="13" spans="1:7" ht="25.5" customHeight="1" x14ac:dyDescent="0.2">
      <c r="A13" s="195"/>
      <c r="B13" s="196"/>
      <c r="C13" s="186"/>
      <c r="D13" s="186"/>
      <c r="E13" s="196"/>
      <c r="F13" s="197" t="s">
        <v>764</v>
      </c>
      <c r="G13" s="198" t="s">
        <v>173</v>
      </c>
    </row>
    <row r="14" spans="1:7" ht="26.25" customHeight="1" x14ac:dyDescent="0.2">
      <c r="A14" s="199"/>
      <c r="B14" s="200"/>
      <c r="C14" s="187"/>
      <c r="D14" s="187"/>
      <c r="E14" s="200"/>
      <c r="F14" s="197" t="s">
        <v>765</v>
      </c>
      <c r="G14" s="198" t="s">
        <v>174</v>
      </c>
    </row>
    <row r="15" spans="1:7" ht="82.5" customHeight="1" x14ac:dyDescent="0.2">
      <c r="A15" s="180">
        <v>5</v>
      </c>
      <c r="B15" s="193" t="s">
        <v>457</v>
      </c>
      <c r="C15" s="184" t="s">
        <v>115</v>
      </c>
      <c r="D15" s="184">
        <v>1</v>
      </c>
      <c r="E15" s="193" t="s">
        <v>758</v>
      </c>
      <c r="F15" s="194" t="s">
        <v>382</v>
      </c>
      <c r="G15" s="194" t="s">
        <v>176</v>
      </c>
    </row>
    <row r="16" spans="1:7" ht="33" customHeight="1" x14ac:dyDescent="0.2">
      <c r="A16" s="201"/>
      <c r="B16" s="196"/>
      <c r="C16" s="186"/>
      <c r="D16" s="186"/>
      <c r="E16" s="196"/>
      <c r="F16" s="197" t="s">
        <v>747</v>
      </c>
      <c r="G16" s="198" t="s">
        <v>177</v>
      </c>
    </row>
    <row r="17" spans="1:7" ht="24" customHeight="1" x14ac:dyDescent="0.2">
      <c r="A17" s="201"/>
      <c r="B17" s="196"/>
      <c r="C17" s="186"/>
      <c r="D17" s="186"/>
      <c r="E17" s="196"/>
      <c r="F17" s="197" t="s">
        <v>764</v>
      </c>
      <c r="G17" s="198" t="s">
        <v>458</v>
      </c>
    </row>
    <row r="18" spans="1:7" ht="76.5" customHeight="1" x14ac:dyDescent="0.2">
      <c r="A18" s="192">
        <v>6</v>
      </c>
      <c r="B18" s="193" t="s">
        <v>459</v>
      </c>
      <c r="C18" s="184" t="s">
        <v>121</v>
      </c>
      <c r="D18" s="184">
        <v>1</v>
      </c>
      <c r="E18" s="193" t="s">
        <v>759</v>
      </c>
      <c r="F18" s="202" t="s">
        <v>676</v>
      </c>
      <c r="G18" s="194" t="s">
        <v>460</v>
      </c>
    </row>
    <row r="19" spans="1:7" ht="30" customHeight="1" x14ac:dyDescent="0.2">
      <c r="A19" s="199"/>
      <c r="B19" s="200"/>
      <c r="C19" s="187"/>
      <c r="D19" s="187"/>
      <c r="E19" s="200"/>
      <c r="F19" s="197" t="s">
        <v>766</v>
      </c>
      <c r="G19" s="198" t="s">
        <v>461</v>
      </c>
    </row>
    <row r="20" spans="1:7" ht="161.25" customHeight="1" x14ac:dyDescent="0.2">
      <c r="A20" s="180">
        <v>7</v>
      </c>
      <c r="B20" s="193" t="s">
        <v>462</v>
      </c>
      <c r="C20" s="184" t="s">
        <v>17</v>
      </c>
      <c r="D20" s="184">
        <v>15</v>
      </c>
      <c r="E20" s="193" t="s">
        <v>520</v>
      </c>
      <c r="F20" s="194" t="s">
        <v>767</v>
      </c>
      <c r="G20" s="194" t="s">
        <v>181</v>
      </c>
    </row>
    <row r="21" spans="1:7" ht="19.350000000000001" customHeight="1" x14ac:dyDescent="0.2">
      <c r="A21" s="201"/>
      <c r="B21" s="196"/>
      <c r="C21" s="186"/>
      <c r="D21" s="186"/>
      <c r="E21" s="196"/>
      <c r="F21" s="198" t="s">
        <v>768</v>
      </c>
      <c r="G21" s="198" t="s">
        <v>463</v>
      </c>
    </row>
    <row r="22" spans="1:7" ht="38.1" customHeight="1" x14ac:dyDescent="0.2">
      <c r="A22" s="183"/>
      <c r="B22" s="200"/>
      <c r="C22" s="187"/>
      <c r="D22" s="187"/>
      <c r="E22" s="200"/>
      <c r="F22" s="197" t="s">
        <v>769</v>
      </c>
      <c r="G22" s="198" t="s">
        <v>464</v>
      </c>
    </row>
    <row r="23" spans="1:7" ht="156.75" customHeight="1" x14ac:dyDescent="0.2">
      <c r="A23" s="192">
        <v>8</v>
      </c>
      <c r="B23" s="193" t="s">
        <v>465</v>
      </c>
      <c r="C23" s="184" t="s">
        <v>17</v>
      </c>
      <c r="D23" s="184">
        <v>12</v>
      </c>
      <c r="E23" s="193" t="s">
        <v>521</v>
      </c>
      <c r="F23" s="194" t="s">
        <v>767</v>
      </c>
      <c r="G23" s="194" t="s">
        <v>466</v>
      </c>
    </row>
    <row r="24" spans="1:7" ht="31.5" customHeight="1" x14ac:dyDescent="0.2">
      <c r="A24" s="195"/>
      <c r="B24" s="196"/>
      <c r="C24" s="186"/>
      <c r="D24" s="186"/>
      <c r="E24" s="196"/>
      <c r="F24" s="197" t="s">
        <v>770</v>
      </c>
      <c r="G24" s="198" t="s">
        <v>467</v>
      </c>
    </row>
    <row r="25" spans="1:7" ht="29.45" customHeight="1" x14ac:dyDescent="0.2">
      <c r="A25" s="199"/>
      <c r="B25" s="200"/>
      <c r="C25" s="187"/>
      <c r="D25" s="187"/>
      <c r="E25" s="200"/>
      <c r="F25" s="198" t="s">
        <v>771</v>
      </c>
      <c r="G25" s="198" t="s">
        <v>468</v>
      </c>
    </row>
    <row r="26" spans="1:7" ht="164.25" customHeight="1" x14ac:dyDescent="0.2">
      <c r="A26" s="180">
        <v>9</v>
      </c>
      <c r="B26" s="193" t="s">
        <v>760</v>
      </c>
      <c r="C26" s="184" t="s">
        <v>17</v>
      </c>
      <c r="D26" s="184">
        <v>12</v>
      </c>
      <c r="E26" s="193" t="s">
        <v>522</v>
      </c>
      <c r="F26" s="194" t="s">
        <v>767</v>
      </c>
      <c r="G26" s="194" t="s">
        <v>184</v>
      </c>
    </row>
    <row r="27" spans="1:7" ht="36" customHeight="1" x14ac:dyDescent="0.2">
      <c r="A27" s="201"/>
      <c r="B27" s="196"/>
      <c r="C27" s="186"/>
      <c r="D27" s="186"/>
      <c r="E27" s="196"/>
      <c r="F27" s="197" t="s">
        <v>772</v>
      </c>
      <c r="G27" s="198" t="s">
        <v>469</v>
      </c>
    </row>
    <row r="28" spans="1:7" x14ac:dyDescent="0.2">
      <c r="A28" s="183"/>
      <c r="B28" s="200"/>
      <c r="C28" s="187"/>
      <c r="D28" s="187"/>
      <c r="E28" s="200"/>
      <c r="F28" s="198" t="s">
        <v>773</v>
      </c>
      <c r="G28" s="198" t="s">
        <v>470</v>
      </c>
    </row>
    <row r="29" spans="1:7" ht="267.75" customHeight="1" x14ac:dyDescent="0.2">
      <c r="A29" s="192">
        <v>10</v>
      </c>
      <c r="B29" s="193" t="s">
        <v>471</v>
      </c>
      <c r="C29" s="184" t="s">
        <v>443</v>
      </c>
      <c r="D29" s="184">
        <v>1</v>
      </c>
      <c r="E29" s="193" t="s">
        <v>523</v>
      </c>
      <c r="F29" s="194" t="s">
        <v>774</v>
      </c>
      <c r="G29" s="194" t="s">
        <v>46</v>
      </c>
    </row>
    <row r="30" spans="1:7" ht="25.5" x14ac:dyDescent="0.2">
      <c r="A30" s="199"/>
      <c r="B30" s="200"/>
      <c r="C30" s="187"/>
      <c r="D30" s="187"/>
      <c r="E30" s="200"/>
      <c r="F30" s="197" t="s">
        <v>775</v>
      </c>
      <c r="G30" s="198" t="s">
        <v>472</v>
      </c>
    </row>
    <row r="31" spans="1:7" ht="153" customHeight="1" x14ac:dyDescent="0.2">
      <c r="A31" s="180">
        <v>11</v>
      </c>
      <c r="B31" s="193" t="s">
        <v>473</v>
      </c>
      <c r="C31" s="184" t="s">
        <v>17</v>
      </c>
      <c r="D31" s="184">
        <v>7</v>
      </c>
      <c r="E31" s="193" t="s">
        <v>524</v>
      </c>
      <c r="F31" s="194" t="s">
        <v>776</v>
      </c>
      <c r="G31" s="194" t="s">
        <v>52</v>
      </c>
    </row>
    <row r="32" spans="1:7" ht="25.5" x14ac:dyDescent="0.2">
      <c r="A32" s="183"/>
      <c r="B32" s="200"/>
      <c r="C32" s="187"/>
      <c r="D32" s="187"/>
      <c r="E32" s="200"/>
      <c r="F32" s="197" t="s">
        <v>777</v>
      </c>
      <c r="G32" s="198" t="s">
        <v>53</v>
      </c>
    </row>
    <row r="33" spans="1:7" ht="409.5" customHeight="1" x14ac:dyDescent="0.2">
      <c r="A33" s="180">
        <v>12</v>
      </c>
      <c r="B33" s="193" t="s">
        <v>474</v>
      </c>
      <c r="C33" s="184" t="s">
        <v>17</v>
      </c>
      <c r="D33" s="184">
        <v>4</v>
      </c>
      <c r="E33" s="193" t="s">
        <v>778</v>
      </c>
      <c r="F33" s="194" t="s">
        <v>779</v>
      </c>
      <c r="G33" s="194" t="s">
        <v>185</v>
      </c>
    </row>
    <row r="34" spans="1:7" ht="51" customHeight="1" x14ac:dyDescent="0.2">
      <c r="A34" s="183"/>
      <c r="B34" s="200"/>
      <c r="C34" s="187"/>
      <c r="D34" s="187"/>
      <c r="E34" s="200"/>
      <c r="F34" s="197" t="s">
        <v>780</v>
      </c>
      <c r="G34" s="198" t="s">
        <v>55</v>
      </c>
    </row>
    <row r="35" spans="1:7" ht="42" customHeight="1" x14ac:dyDescent="0.2">
      <c r="A35" s="203">
        <v>13</v>
      </c>
      <c r="B35" s="189" t="s">
        <v>441</v>
      </c>
      <c r="C35" s="190" t="s">
        <v>140</v>
      </c>
      <c r="D35" s="190">
        <v>1</v>
      </c>
      <c r="E35" s="189" t="s">
        <v>475</v>
      </c>
      <c r="F35" s="189" t="s">
        <v>781</v>
      </c>
      <c r="G35" s="191" t="s">
        <v>761</v>
      </c>
    </row>
    <row r="36" spans="1:7" ht="25.5" x14ac:dyDescent="0.2">
      <c r="A36" s="190">
        <v>14</v>
      </c>
      <c r="B36" s="150" t="s">
        <v>476</v>
      </c>
      <c r="C36" s="151" t="s">
        <v>150</v>
      </c>
      <c r="D36" s="151">
        <v>1</v>
      </c>
      <c r="E36" s="150" t="s">
        <v>477</v>
      </c>
      <c r="F36" s="189" t="s">
        <v>719</v>
      </c>
      <c r="G36" s="204" t="s">
        <v>62</v>
      </c>
    </row>
    <row r="37" spans="1:7" ht="25.5" customHeight="1" x14ac:dyDescent="0.2">
      <c r="A37" s="188">
        <v>15</v>
      </c>
      <c r="B37" s="150" t="s">
        <v>478</v>
      </c>
      <c r="C37" s="151" t="s">
        <v>150</v>
      </c>
      <c r="D37" s="151">
        <v>1</v>
      </c>
      <c r="E37" s="150" t="s">
        <v>479</v>
      </c>
      <c r="F37" s="189" t="s">
        <v>719</v>
      </c>
      <c r="G37" s="204" t="s">
        <v>67</v>
      </c>
    </row>
    <row r="38" spans="1:7" ht="25.5" x14ac:dyDescent="0.2">
      <c r="A38" s="190">
        <v>16</v>
      </c>
      <c r="B38" s="150" t="s">
        <v>481</v>
      </c>
      <c r="C38" s="151" t="s">
        <v>150</v>
      </c>
      <c r="D38" s="151">
        <v>1</v>
      </c>
      <c r="E38" s="150" t="s">
        <v>482</v>
      </c>
      <c r="F38" s="189" t="s">
        <v>719</v>
      </c>
      <c r="G38" s="204" t="s">
        <v>480</v>
      </c>
    </row>
    <row r="39" spans="1:7" ht="81" customHeight="1" x14ac:dyDescent="0.2">
      <c r="A39" s="192">
        <v>17</v>
      </c>
      <c r="B39" s="193" t="s">
        <v>151</v>
      </c>
      <c r="C39" s="184" t="s">
        <v>152</v>
      </c>
      <c r="D39" s="184">
        <v>1</v>
      </c>
      <c r="E39" s="193" t="s">
        <v>530</v>
      </c>
      <c r="F39" s="189" t="s">
        <v>719</v>
      </c>
      <c r="G39" s="205" t="s">
        <v>483</v>
      </c>
    </row>
    <row r="40" spans="1:7" x14ac:dyDescent="0.2">
      <c r="A40" s="199"/>
      <c r="B40" s="200"/>
      <c r="C40" s="187"/>
      <c r="D40" s="187"/>
      <c r="E40" s="200"/>
      <c r="F40" s="197" t="s">
        <v>36</v>
      </c>
      <c r="G40" s="198" t="s">
        <v>80</v>
      </c>
    </row>
    <row r="41" spans="1:7" ht="96" customHeight="1" x14ac:dyDescent="0.2">
      <c r="A41" s="180">
        <v>18</v>
      </c>
      <c r="B41" s="193" t="s">
        <v>154</v>
      </c>
      <c r="C41" s="184" t="s">
        <v>17</v>
      </c>
      <c r="D41" s="184">
        <v>1</v>
      </c>
      <c r="E41" s="193" t="s">
        <v>485</v>
      </c>
      <c r="F41" s="206" t="s">
        <v>424</v>
      </c>
      <c r="G41" s="205" t="s">
        <v>484</v>
      </c>
    </row>
    <row r="42" spans="1:7" x14ac:dyDescent="0.2">
      <c r="A42" s="183"/>
      <c r="B42" s="200"/>
      <c r="C42" s="187"/>
      <c r="D42" s="187"/>
      <c r="E42" s="200"/>
      <c r="F42" s="197" t="s">
        <v>155</v>
      </c>
      <c r="G42" s="198" t="s">
        <v>84</v>
      </c>
    </row>
    <row r="43" spans="1:7" ht="120" customHeight="1" x14ac:dyDescent="0.2">
      <c r="A43" s="192">
        <v>19</v>
      </c>
      <c r="B43" s="156" t="s">
        <v>156</v>
      </c>
      <c r="C43" s="157" t="s">
        <v>157</v>
      </c>
      <c r="D43" s="157">
        <v>1</v>
      </c>
      <c r="E43" s="156" t="s">
        <v>487</v>
      </c>
      <c r="F43" s="206" t="s">
        <v>782</v>
      </c>
      <c r="G43" s="206" t="s">
        <v>486</v>
      </c>
    </row>
    <row r="44" spans="1:7" x14ac:dyDescent="0.2">
      <c r="A44" s="199"/>
      <c r="B44" s="159"/>
      <c r="C44" s="160"/>
      <c r="D44" s="160"/>
      <c r="E44" s="159"/>
      <c r="F44" s="197" t="s">
        <v>155</v>
      </c>
      <c r="G44" s="198" t="s">
        <v>88</v>
      </c>
    </row>
    <row r="45" spans="1:7" x14ac:dyDescent="0.2">
      <c r="A45" s="107">
        <v>20</v>
      </c>
      <c r="B45" s="98" t="s">
        <v>439</v>
      </c>
      <c r="C45" s="163" t="s">
        <v>157</v>
      </c>
      <c r="D45" s="158">
        <v>1</v>
      </c>
      <c r="E45" s="93" t="s">
        <v>518</v>
      </c>
      <c r="F45" s="39" t="s">
        <v>731</v>
      </c>
      <c r="G45" s="40" t="s">
        <v>488</v>
      </c>
    </row>
    <row r="46" spans="1:7" x14ac:dyDescent="0.2">
      <c r="A46" s="107"/>
      <c r="B46" s="98"/>
      <c r="C46" s="163"/>
      <c r="D46" s="161"/>
      <c r="E46" s="94"/>
      <c r="F46" s="39" t="s">
        <v>732</v>
      </c>
      <c r="G46" s="40" t="s">
        <v>91</v>
      </c>
    </row>
    <row r="47" spans="1:7" ht="31.35" customHeight="1" x14ac:dyDescent="0.2">
      <c r="A47" s="107">
        <v>21</v>
      </c>
      <c r="B47" s="98" t="s">
        <v>440</v>
      </c>
      <c r="C47" s="163" t="s">
        <v>510</v>
      </c>
      <c r="D47" s="158">
        <v>1</v>
      </c>
      <c r="E47" s="93" t="s">
        <v>511</v>
      </c>
      <c r="F47" s="39" t="s">
        <v>733</v>
      </c>
      <c r="G47" s="40" t="s">
        <v>489</v>
      </c>
    </row>
    <row r="48" spans="1:7" ht="39.6" customHeight="1" x14ac:dyDescent="0.2">
      <c r="A48" s="107"/>
      <c r="B48" s="98"/>
      <c r="C48" s="163"/>
      <c r="D48" s="161"/>
      <c r="E48" s="94"/>
      <c r="F48" s="39" t="s">
        <v>36</v>
      </c>
      <c r="G48" s="40" t="s">
        <v>97</v>
      </c>
    </row>
    <row r="49" spans="1:4" x14ac:dyDescent="0.2">
      <c r="A49" s="74"/>
      <c r="C49" s="74"/>
      <c r="D49" s="74"/>
    </row>
    <row r="50" spans="1:4" x14ac:dyDescent="0.2">
      <c r="A50" s="74"/>
      <c r="C50" s="74"/>
      <c r="D50" s="74"/>
    </row>
    <row r="51" spans="1:4" x14ac:dyDescent="0.2">
      <c r="A51" s="74"/>
      <c r="C51" s="74"/>
      <c r="D51" s="74"/>
    </row>
    <row r="52" spans="1:4" x14ac:dyDescent="0.2">
      <c r="A52" s="74"/>
      <c r="C52" s="74"/>
      <c r="D52" s="74"/>
    </row>
    <row r="53" spans="1:4" x14ac:dyDescent="0.2">
      <c r="A53" s="74"/>
      <c r="C53" s="74"/>
      <c r="D53" s="74"/>
    </row>
    <row r="54" spans="1:4" x14ac:dyDescent="0.2">
      <c r="A54" s="74"/>
      <c r="C54" s="74"/>
      <c r="D54" s="74"/>
    </row>
    <row r="55" spans="1:4" x14ac:dyDescent="0.2">
      <c r="A55" s="74"/>
      <c r="C55" s="74"/>
      <c r="D55" s="74"/>
    </row>
    <row r="56" spans="1:4" x14ac:dyDescent="0.2">
      <c r="A56" s="74"/>
      <c r="C56" s="74"/>
      <c r="D56" s="74"/>
    </row>
    <row r="57" spans="1:4" x14ac:dyDescent="0.2">
      <c r="A57" s="74"/>
      <c r="C57" s="74"/>
      <c r="D57" s="74"/>
    </row>
    <row r="58" spans="1:4" x14ac:dyDescent="0.2">
      <c r="A58" s="74"/>
      <c r="C58" s="74"/>
      <c r="D58" s="74"/>
    </row>
    <row r="59" spans="1:4" x14ac:dyDescent="0.2">
      <c r="A59" s="74"/>
      <c r="C59" s="74"/>
      <c r="D59" s="74"/>
    </row>
    <row r="60" spans="1:4" x14ac:dyDescent="0.2">
      <c r="A60" s="74"/>
      <c r="C60" s="74"/>
      <c r="D60" s="74"/>
    </row>
    <row r="61" spans="1:4" x14ac:dyDescent="0.2">
      <c r="A61" s="74"/>
      <c r="C61" s="74"/>
      <c r="D61" s="74"/>
    </row>
    <row r="62" spans="1:4" x14ac:dyDescent="0.2">
      <c r="A62" s="74"/>
      <c r="C62" s="74"/>
      <c r="D62" s="74"/>
    </row>
    <row r="63" spans="1:4" x14ac:dyDescent="0.2">
      <c r="A63" s="74"/>
      <c r="C63" s="74"/>
      <c r="D63" s="74"/>
    </row>
    <row r="64" spans="1:4" x14ac:dyDescent="0.2">
      <c r="A64" s="74"/>
      <c r="C64" s="74"/>
      <c r="D64" s="74"/>
    </row>
    <row r="65" spans="1:4" x14ac:dyDescent="0.2">
      <c r="A65" s="74"/>
      <c r="C65" s="74"/>
      <c r="D65" s="74"/>
    </row>
    <row r="66" spans="1:4" x14ac:dyDescent="0.2">
      <c r="A66" s="74"/>
      <c r="C66" s="74"/>
      <c r="D66" s="74"/>
    </row>
    <row r="67" spans="1:4" x14ac:dyDescent="0.2">
      <c r="A67" s="74"/>
      <c r="C67" s="74"/>
      <c r="D67" s="74"/>
    </row>
    <row r="68" spans="1:4" x14ac:dyDescent="0.2">
      <c r="A68" s="74"/>
      <c r="C68" s="74"/>
      <c r="D68" s="74"/>
    </row>
    <row r="69" spans="1:4" x14ac:dyDescent="0.2">
      <c r="A69" s="74"/>
      <c r="C69" s="74"/>
      <c r="D69" s="74"/>
    </row>
    <row r="70" spans="1:4" x14ac:dyDescent="0.2">
      <c r="A70" s="74"/>
      <c r="C70" s="74"/>
      <c r="D70" s="74"/>
    </row>
    <row r="71" spans="1:4" x14ac:dyDescent="0.2">
      <c r="A71" s="74"/>
      <c r="C71" s="74"/>
      <c r="D71" s="74"/>
    </row>
    <row r="72" spans="1:4" x14ac:dyDescent="0.2">
      <c r="A72" s="74"/>
      <c r="C72" s="74"/>
      <c r="D72" s="74"/>
    </row>
    <row r="186" spans="1:4" x14ac:dyDescent="0.2">
      <c r="A186" s="75"/>
      <c r="C186" s="74"/>
      <c r="D186" s="74"/>
    </row>
    <row r="187" spans="1:4" x14ac:dyDescent="0.2">
      <c r="A187" s="75"/>
      <c r="C187" s="74"/>
      <c r="D187" s="74"/>
    </row>
    <row r="188" spans="1:4" x14ac:dyDescent="0.2">
      <c r="C188" s="74"/>
    </row>
    <row r="189" spans="1:4" x14ac:dyDescent="0.2">
      <c r="C189" s="74"/>
    </row>
  </sheetData>
  <mergeCells count="82">
    <mergeCell ref="A47:A48"/>
    <mergeCell ref="B47:B48"/>
    <mergeCell ref="C47:C48"/>
    <mergeCell ref="D47:D48"/>
    <mergeCell ref="E47:E48"/>
    <mergeCell ref="A45:A46"/>
    <mergeCell ref="B45:B46"/>
    <mergeCell ref="C45:C46"/>
    <mergeCell ref="D45:D46"/>
    <mergeCell ref="E45:E46"/>
    <mergeCell ref="A41:A42"/>
    <mergeCell ref="B41:B42"/>
    <mergeCell ref="C41:C42"/>
    <mergeCell ref="D41:D42"/>
    <mergeCell ref="E41:E42"/>
    <mergeCell ref="A43:A44"/>
    <mergeCell ref="B43:B44"/>
    <mergeCell ref="C43:C44"/>
    <mergeCell ref="D43:D44"/>
    <mergeCell ref="E43:E44"/>
    <mergeCell ref="A33:A34"/>
    <mergeCell ref="B33:B34"/>
    <mergeCell ref="C33:C34"/>
    <mergeCell ref="D33:D34"/>
    <mergeCell ref="E33:E34"/>
    <mergeCell ref="A39:A40"/>
    <mergeCell ref="B39:B40"/>
    <mergeCell ref="C39:C40"/>
    <mergeCell ref="D39:D40"/>
    <mergeCell ref="E39:E40"/>
    <mergeCell ref="A31:A32"/>
    <mergeCell ref="B31:B32"/>
    <mergeCell ref="C31:C32"/>
    <mergeCell ref="D31:D32"/>
    <mergeCell ref="E31:E32"/>
    <mergeCell ref="A26:A28"/>
    <mergeCell ref="B26:B28"/>
    <mergeCell ref="C26:C28"/>
    <mergeCell ref="D26:D28"/>
    <mergeCell ref="E26:E28"/>
    <mergeCell ref="A29:A30"/>
    <mergeCell ref="B29:B30"/>
    <mergeCell ref="C29:C30"/>
    <mergeCell ref="D29:D30"/>
    <mergeCell ref="E29:E30"/>
    <mergeCell ref="A20:A22"/>
    <mergeCell ref="B20:B22"/>
    <mergeCell ref="C20:C22"/>
    <mergeCell ref="D20:D22"/>
    <mergeCell ref="E20:E22"/>
    <mergeCell ref="A23:A25"/>
    <mergeCell ref="B23:B25"/>
    <mergeCell ref="C23:C25"/>
    <mergeCell ref="D23:D25"/>
    <mergeCell ref="E23:E25"/>
    <mergeCell ref="A15:A17"/>
    <mergeCell ref="B15:B17"/>
    <mergeCell ref="C15:C17"/>
    <mergeCell ref="D15:D17"/>
    <mergeCell ref="E15:E17"/>
    <mergeCell ref="A18:A19"/>
    <mergeCell ref="B18:B19"/>
    <mergeCell ref="C18:C19"/>
    <mergeCell ref="D18:D19"/>
    <mergeCell ref="E18:E19"/>
    <mergeCell ref="A6:A9"/>
    <mergeCell ref="B6:B9"/>
    <mergeCell ref="C6:C9"/>
    <mergeCell ref="D6:D9"/>
    <mergeCell ref="E6:E9"/>
    <mergeCell ref="A11:A14"/>
    <mergeCell ref="B11:B14"/>
    <mergeCell ref="C11:C14"/>
    <mergeCell ref="D11:D14"/>
    <mergeCell ref="E11:E14"/>
    <mergeCell ref="A1:G1"/>
    <mergeCell ref="A2:G2"/>
    <mergeCell ref="A4:A5"/>
    <mergeCell ref="B4:B5"/>
    <mergeCell ref="C4:C5"/>
    <mergeCell ref="D4:D5"/>
    <mergeCell ref="E4:E5"/>
  </mergeCells>
  <pageMargins left="0.25" right="0.25" top="0.75" bottom="0.75" header="0.3" footer="0.3"/>
  <pageSetup paperSize="8" scale="61" fitToHeight="0" orientation="portrait" r:id="rId1"/>
  <headerFooter>
    <oddHeader>&amp;C&amp;"Calibri"&amp;12&amp;KFF0000 OFFICIAL&amp;1#_x000D_</oddHeader>
    <oddFooter>&amp;C_x000D_&amp;1#&amp;"Calibri"&amp;12&amp;KFF0000 OFFICIAL</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4533A8-5889-431B-946E-8DBE44239863}">
  <dimension ref="A1:G27"/>
  <sheetViews>
    <sheetView workbookViewId="0"/>
  </sheetViews>
  <sheetFormatPr defaultColWidth="9.140625" defaultRowHeight="12.75" x14ac:dyDescent="0.2"/>
  <cols>
    <col min="1" max="1" width="35.28515625" style="207" bestFit="1" customWidth="1"/>
    <col min="2" max="2" width="29.28515625" style="207" bestFit="1" customWidth="1"/>
    <col min="3" max="3" width="66.28515625" style="207" bestFit="1" customWidth="1"/>
    <col min="4" max="4" width="13.42578125" style="207" customWidth="1"/>
    <col min="5" max="5" width="35.28515625" style="207" bestFit="1" customWidth="1"/>
    <col min="6" max="6" width="40.85546875" style="207" customWidth="1"/>
    <col min="7" max="7" width="48.5703125" style="207" customWidth="1"/>
    <col min="8" max="16384" width="9.140625" style="207"/>
  </cols>
  <sheetData>
    <row r="1" spans="1:7" ht="15.75" x14ac:dyDescent="0.25">
      <c r="A1" s="78" t="s">
        <v>189</v>
      </c>
    </row>
    <row r="2" spans="1:7" ht="13.5" thickBot="1" x14ac:dyDescent="0.25"/>
    <row r="3" spans="1:7" ht="13.5" thickBot="1" x14ac:dyDescent="0.25">
      <c r="A3" s="79" t="s">
        <v>190</v>
      </c>
      <c r="B3" s="80" t="s">
        <v>191</v>
      </c>
      <c r="C3" s="81" t="s">
        <v>192</v>
      </c>
      <c r="D3" s="82" t="s">
        <v>193</v>
      </c>
      <c r="E3" s="83" t="s">
        <v>194</v>
      </c>
      <c r="F3" s="84" t="s">
        <v>191</v>
      </c>
      <c r="G3" s="85" t="s">
        <v>192</v>
      </c>
    </row>
    <row r="4" spans="1:7" x14ac:dyDescent="0.2">
      <c r="A4" s="86" t="s">
        <v>195</v>
      </c>
      <c r="B4" s="207" t="s">
        <v>148</v>
      </c>
      <c r="C4" s="208" t="s">
        <v>196</v>
      </c>
      <c r="D4" s="207" t="s">
        <v>197</v>
      </c>
      <c r="E4" s="86" t="s">
        <v>198</v>
      </c>
      <c r="F4" s="207" t="s">
        <v>148</v>
      </c>
      <c r="G4" s="208" t="s">
        <v>199</v>
      </c>
    </row>
    <row r="5" spans="1:7" x14ac:dyDescent="0.2">
      <c r="A5" s="86" t="s">
        <v>195</v>
      </c>
      <c r="B5" s="207" t="s">
        <v>441</v>
      </c>
      <c r="C5" s="208" t="s">
        <v>490</v>
      </c>
      <c r="D5" s="207" t="s">
        <v>197</v>
      </c>
      <c r="E5" s="86" t="s">
        <v>491</v>
      </c>
      <c r="F5" s="207" t="s">
        <v>441</v>
      </c>
      <c r="G5" s="208" t="s">
        <v>199</v>
      </c>
    </row>
    <row r="6" spans="1:7" x14ac:dyDescent="0.2">
      <c r="A6" s="86" t="s">
        <v>784</v>
      </c>
      <c r="B6" s="207" t="s">
        <v>201</v>
      </c>
      <c r="C6" s="208" t="s">
        <v>199</v>
      </c>
      <c r="D6" s="207" t="s">
        <v>197</v>
      </c>
      <c r="E6" s="86" t="s">
        <v>785</v>
      </c>
      <c r="F6" s="207" t="s">
        <v>201</v>
      </c>
      <c r="G6" s="208" t="s">
        <v>199</v>
      </c>
    </row>
    <row r="7" spans="1:7" x14ac:dyDescent="0.2">
      <c r="A7" s="86" t="s">
        <v>784</v>
      </c>
      <c r="B7" s="207" t="s">
        <v>202</v>
      </c>
      <c r="C7" s="208" t="s">
        <v>203</v>
      </c>
      <c r="D7" s="207" t="s">
        <v>197</v>
      </c>
      <c r="E7" s="86" t="s">
        <v>204</v>
      </c>
      <c r="F7" s="207" t="s">
        <v>202</v>
      </c>
      <c r="G7" s="208" t="s">
        <v>199</v>
      </c>
    </row>
    <row r="8" spans="1:7" x14ac:dyDescent="0.2">
      <c r="A8" s="86" t="s">
        <v>785</v>
      </c>
      <c r="B8" s="207" t="s">
        <v>205</v>
      </c>
      <c r="C8" s="208" t="s">
        <v>199</v>
      </c>
      <c r="D8" s="207" t="s">
        <v>197</v>
      </c>
      <c r="E8" s="86" t="s">
        <v>204</v>
      </c>
      <c r="F8" s="207" t="s">
        <v>205</v>
      </c>
      <c r="G8" s="208" t="s">
        <v>199</v>
      </c>
    </row>
    <row r="9" spans="1:7" x14ac:dyDescent="0.2">
      <c r="A9" s="86" t="s">
        <v>206</v>
      </c>
      <c r="B9" s="207" t="s">
        <v>207</v>
      </c>
      <c r="C9" s="208" t="s">
        <v>208</v>
      </c>
      <c r="D9" s="207" t="s">
        <v>200</v>
      </c>
      <c r="E9" s="86" t="s">
        <v>195</v>
      </c>
      <c r="F9" s="207" t="s">
        <v>207</v>
      </c>
      <c r="G9" s="208" t="s">
        <v>199</v>
      </c>
    </row>
    <row r="10" spans="1:7" x14ac:dyDescent="0.2">
      <c r="A10" s="86" t="s">
        <v>206</v>
      </c>
      <c r="B10" s="207" t="s">
        <v>207</v>
      </c>
      <c r="C10" s="208" t="s">
        <v>209</v>
      </c>
      <c r="D10" s="207" t="s">
        <v>200</v>
      </c>
      <c r="E10" s="86" t="s">
        <v>210</v>
      </c>
      <c r="F10" s="207" t="s">
        <v>207</v>
      </c>
      <c r="G10" s="208" t="s">
        <v>199</v>
      </c>
    </row>
    <row r="11" spans="1:7" x14ac:dyDescent="0.2">
      <c r="A11" s="86" t="s">
        <v>206</v>
      </c>
      <c r="B11" s="207" t="s">
        <v>207</v>
      </c>
      <c r="C11" s="208" t="s">
        <v>211</v>
      </c>
      <c r="D11" s="207" t="s">
        <v>200</v>
      </c>
      <c r="E11" s="86" t="s">
        <v>212</v>
      </c>
      <c r="F11" s="207" t="s">
        <v>207</v>
      </c>
      <c r="G11" s="208" t="s">
        <v>199</v>
      </c>
    </row>
    <row r="12" spans="1:7" x14ac:dyDescent="0.2">
      <c r="A12" s="86" t="s">
        <v>213</v>
      </c>
      <c r="B12" s="207" t="s">
        <v>207</v>
      </c>
      <c r="C12" s="208" t="s">
        <v>208</v>
      </c>
      <c r="D12" s="209" t="s">
        <v>438</v>
      </c>
      <c r="E12" s="86" t="s">
        <v>195</v>
      </c>
      <c r="F12" s="207" t="s">
        <v>207</v>
      </c>
      <c r="G12" s="208" t="s">
        <v>199</v>
      </c>
    </row>
    <row r="13" spans="1:7" x14ac:dyDescent="0.2">
      <c r="A13" s="87" t="s">
        <v>213</v>
      </c>
      <c r="B13" s="207" t="s">
        <v>207</v>
      </c>
      <c r="C13" s="208" t="s">
        <v>209</v>
      </c>
      <c r="D13" s="209" t="s">
        <v>438</v>
      </c>
      <c r="E13" s="86" t="s">
        <v>210</v>
      </c>
      <c r="F13" s="207" t="s">
        <v>207</v>
      </c>
      <c r="G13" s="208" t="s">
        <v>199</v>
      </c>
    </row>
    <row r="14" spans="1:7" x14ac:dyDescent="0.2">
      <c r="A14" s="87" t="s">
        <v>213</v>
      </c>
      <c r="B14" s="207" t="s">
        <v>207</v>
      </c>
      <c r="C14" s="208" t="s">
        <v>211</v>
      </c>
      <c r="D14" s="209" t="s">
        <v>438</v>
      </c>
      <c r="E14" s="86" t="s">
        <v>212</v>
      </c>
      <c r="F14" s="207" t="s">
        <v>207</v>
      </c>
      <c r="G14" s="208" t="s">
        <v>199</v>
      </c>
    </row>
    <row r="15" spans="1:7" x14ac:dyDescent="0.2">
      <c r="A15" s="87" t="s">
        <v>213</v>
      </c>
      <c r="B15" s="207" t="s">
        <v>207</v>
      </c>
      <c r="C15" s="208" t="s">
        <v>214</v>
      </c>
      <c r="D15" s="209" t="s">
        <v>438</v>
      </c>
      <c r="E15" s="86" t="s">
        <v>784</v>
      </c>
      <c r="F15" s="207" t="s">
        <v>207</v>
      </c>
      <c r="G15" s="208" t="s">
        <v>203</v>
      </c>
    </row>
    <row r="16" spans="1:7" x14ac:dyDescent="0.2">
      <c r="A16" s="86" t="s">
        <v>215</v>
      </c>
      <c r="B16" s="207" t="s">
        <v>216</v>
      </c>
      <c r="C16" s="208" t="s">
        <v>217</v>
      </c>
      <c r="D16" s="207" t="s">
        <v>197</v>
      </c>
      <c r="E16" s="86" t="s">
        <v>195</v>
      </c>
      <c r="F16" s="207" t="s">
        <v>216</v>
      </c>
      <c r="G16" s="208" t="s">
        <v>199</v>
      </c>
    </row>
    <row r="17" spans="1:7" x14ac:dyDescent="0.2">
      <c r="A17" s="86" t="s">
        <v>215</v>
      </c>
      <c r="B17" s="207" t="s">
        <v>216</v>
      </c>
      <c r="C17" s="208" t="s">
        <v>218</v>
      </c>
      <c r="D17" s="207" t="s">
        <v>197</v>
      </c>
      <c r="E17" s="86" t="s">
        <v>784</v>
      </c>
      <c r="F17" s="207" t="s">
        <v>216</v>
      </c>
      <c r="G17" s="208" t="s">
        <v>203</v>
      </c>
    </row>
    <row r="18" spans="1:7" x14ac:dyDescent="0.2">
      <c r="A18" s="86" t="s">
        <v>215</v>
      </c>
      <c r="B18" s="207" t="s">
        <v>216</v>
      </c>
      <c r="C18" s="208" t="s">
        <v>219</v>
      </c>
      <c r="D18" s="207" t="s">
        <v>197</v>
      </c>
      <c r="E18" s="86" t="s">
        <v>212</v>
      </c>
      <c r="F18" s="207" t="s">
        <v>216</v>
      </c>
      <c r="G18" s="208" t="s">
        <v>199</v>
      </c>
    </row>
    <row r="19" spans="1:7" x14ac:dyDescent="0.2">
      <c r="A19" s="86" t="s">
        <v>215</v>
      </c>
      <c r="B19" s="207" t="s">
        <v>216</v>
      </c>
      <c r="C19" s="208" t="s">
        <v>220</v>
      </c>
      <c r="D19" s="207" t="s">
        <v>197</v>
      </c>
      <c r="E19" s="86" t="s">
        <v>210</v>
      </c>
      <c r="F19" s="207" t="s">
        <v>216</v>
      </c>
      <c r="G19" s="208" t="s">
        <v>199</v>
      </c>
    </row>
    <row r="20" spans="1:7" x14ac:dyDescent="0.2">
      <c r="A20" s="86" t="s">
        <v>215</v>
      </c>
      <c r="B20" s="207" t="s">
        <v>216</v>
      </c>
      <c r="C20" s="208" t="s">
        <v>220</v>
      </c>
      <c r="D20" s="207" t="s">
        <v>197</v>
      </c>
      <c r="E20" s="86" t="s">
        <v>221</v>
      </c>
      <c r="F20" s="207" t="s">
        <v>216</v>
      </c>
      <c r="G20" s="208" t="s">
        <v>199</v>
      </c>
    </row>
    <row r="21" spans="1:7" ht="13.5" thickBot="1" x14ac:dyDescent="0.25">
      <c r="A21" s="88" t="s">
        <v>215</v>
      </c>
      <c r="B21" s="210" t="s">
        <v>216</v>
      </c>
      <c r="C21" s="211" t="s">
        <v>222</v>
      </c>
      <c r="D21" s="210" t="s">
        <v>197</v>
      </c>
      <c r="E21" s="88" t="s">
        <v>223</v>
      </c>
      <c r="F21" s="210" t="s">
        <v>216</v>
      </c>
      <c r="G21" s="211" t="s">
        <v>199</v>
      </c>
    </row>
    <row r="27" spans="1:7" x14ac:dyDescent="0.2">
      <c r="A27" s="86"/>
      <c r="E27" s="87"/>
    </row>
  </sheetData>
  <pageMargins left="0.7" right="0.7" top="0.75" bottom="0.75" header="0.3" footer="0.3"/>
  <pageSetup paperSize="9" orientation="portrait" r:id="rId1"/>
  <headerFooter>
    <oddHeader>&amp;C&amp;"Calibri"&amp;12&amp;KFF0000 OFFICIAL&amp;1#_x000D_</oddHeader>
    <oddFooter>&amp;C_x000D_&amp;1#&amp;"Calibri"&amp;12&amp;KFF0000 OFFICIAL</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37"/>
  <sheetViews>
    <sheetView zoomScaleNormal="100" workbookViewId="0">
      <selection sqref="A1:E1"/>
    </sheetView>
  </sheetViews>
  <sheetFormatPr defaultColWidth="9.42578125" defaultRowHeight="12.75" x14ac:dyDescent="0.2"/>
  <cols>
    <col min="1" max="1" width="7.42578125" style="207" customWidth="1"/>
    <col min="2" max="2" width="24.5703125" style="207" customWidth="1"/>
    <col min="3" max="3" width="11" style="207" customWidth="1"/>
    <col min="4" max="4" width="10.42578125" style="207" customWidth="1"/>
    <col min="5" max="5" width="50.42578125" style="207" customWidth="1"/>
    <col min="6" max="16384" width="9.42578125" style="207"/>
  </cols>
  <sheetData>
    <row r="1" spans="1:5" ht="45" customHeight="1" x14ac:dyDescent="0.2">
      <c r="A1" s="121" t="s">
        <v>376</v>
      </c>
      <c r="B1" s="212"/>
      <c r="C1" s="212"/>
      <c r="D1" s="212"/>
      <c r="E1" s="213"/>
    </row>
    <row r="2" spans="1:5" ht="93" customHeight="1" x14ac:dyDescent="0.2">
      <c r="A2" s="13" t="s">
        <v>0</v>
      </c>
      <c r="B2" s="13" t="s">
        <v>1</v>
      </c>
      <c r="C2" s="13" t="s">
        <v>224</v>
      </c>
      <c r="D2" s="13" t="s">
        <v>2</v>
      </c>
      <c r="E2" s="13" t="s">
        <v>4</v>
      </c>
    </row>
    <row r="3" spans="1:5" ht="41.25" customHeight="1" x14ac:dyDescent="0.2">
      <c r="A3" s="214">
        <v>1</v>
      </c>
      <c r="B3" s="181" t="s">
        <v>225</v>
      </c>
      <c r="C3" s="215" t="s">
        <v>226</v>
      </c>
      <c r="D3" s="147" t="s">
        <v>115</v>
      </c>
      <c r="E3" s="181" t="s">
        <v>786</v>
      </c>
    </row>
    <row r="4" spans="1:5" ht="63.75" x14ac:dyDescent="0.2">
      <c r="A4" s="214">
        <f t="shared" ref="A4:A9" si="0">A3+1</f>
        <v>2</v>
      </c>
      <c r="B4" s="181" t="s">
        <v>227</v>
      </c>
      <c r="C4" s="216">
        <v>9</v>
      </c>
      <c r="D4" s="147" t="s">
        <v>17</v>
      </c>
      <c r="E4" s="181" t="s">
        <v>228</v>
      </c>
    </row>
    <row r="5" spans="1:5" ht="51" x14ac:dyDescent="0.2">
      <c r="A5" s="214">
        <f t="shared" si="0"/>
        <v>3</v>
      </c>
      <c r="B5" s="42" t="s">
        <v>229</v>
      </c>
      <c r="C5" s="217">
        <v>10</v>
      </c>
      <c r="D5" s="147" t="s">
        <v>17</v>
      </c>
      <c r="E5" s="181" t="s">
        <v>230</v>
      </c>
    </row>
    <row r="6" spans="1:5" ht="163.35" customHeight="1" x14ac:dyDescent="0.2">
      <c r="A6" s="214">
        <f t="shared" si="0"/>
        <v>4</v>
      </c>
      <c r="B6" s="181" t="s">
        <v>231</v>
      </c>
      <c r="C6" s="217">
        <v>11</v>
      </c>
      <c r="D6" s="147" t="s">
        <v>17</v>
      </c>
      <c r="E6" s="181" t="s">
        <v>232</v>
      </c>
    </row>
    <row r="7" spans="1:5" ht="204" x14ac:dyDescent="0.2">
      <c r="A7" s="214">
        <f t="shared" si="0"/>
        <v>5</v>
      </c>
      <c r="B7" s="181" t="s">
        <v>233</v>
      </c>
      <c r="C7" s="215" t="s">
        <v>234</v>
      </c>
      <c r="D7" s="147" t="s">
        <v>235</v>
      </c>
      <c r="E7" s="181" t="s">
        <v>236</v>
      </c>
    </row>
    <row r="8" spans="1:5" ht="76.5" x14ac:dyDescent="0.2">
      <c r="A8" s="214">
        <f t="shared" si="0"/>
        <v>6</v>
      </c>
      <c r="B8" s="181" t="s">
        <v>237</v>
      </c>
      <c r="C8" s="218" t="s">
        <v>238</v>
      </c>
      <c r="D8" s="147" t="s">
        <v>239</v>
      </c>
      <c r="E8" s="181" t="s">
        <v>240</v>
      </c>
    </row>
    <row r="9" spans="1:5" ht="63.75" x14ac:dyDescent="0.2">
      <c r="A9" s="214">
        <f t="shared" si="0"/>
        <v>7</v>
      </c>
      <c r="B9" s="181" t="s">
        <v>241</v>
      </c>
      <c r="C9" s="216" t="s">
        <v>242</v>
      </c>
      <c r="D9" s="147" t="s">
        <v>39</v>
      </c>
      <c r="E9" s="181" t="s">
        <v>243</v>
      </c>
    </row>
    <row r="10" spans="1:5" x14ac:dyDescent="0.2">
      <c r="A10" s="219"/>
      <c r="B10" s="219"/>
      <c r="C10" s="219"/>
      <c r="D10" s="219"/>
      <c r="E10" s="219"/>
    </row>
    <row r="11" spans="1:5" ht="15" customHeight="1" x14ac:dyDescent="0.2"/>
    <row r="12" spans="1:5" ht="15" customHeight="1" x14ac:dyDescent="0.2"/>
    <row r="13" spans="1:5" ht="13.35" customHeight="1" x14ac:dyDescent="0.2"/>
    <row r="14" spans="1:5" ht="13.35" customHeight="1" x14ac:dyDescent="0.2"/>
    <row r="17" s="207" customFormat="1" ht="15" customHeight="1" x14ac:dyDescent="0.2"/>
    <row r="19" s="207" customFormat="1" ht="13.35" customHeight="1" x14ac:dyDescent="0.2"/>
    <row r="23" s="207" customFormat="1" ht="15" customHeight="1" x14ac:dyDescent="0.2"/>
    <row r="25" s="207" customFormat="1" ht="13.35" customHeight="1" x14ac:dyDescent="0.2"/>
    <row r="29" s="207" customFormat="1" ht="15" customHeight="1" x14ac:dyDescent="0.2"/>
    <row r="31" s="207" customFormat="1" ht="13.35" customHeight="1" x14ac:dyDescent="0.2"/>
    <row r="35" s="207" customFormat="1" ht="15" customHeight="1" x14ac:dyDescent="0.2"/>
    <row r="37" s="207" customFormat="1" ht="13.35" customHeight="1" x14ac:dyDescent="0.2"/>
  </sheetData>
  <mergeCells count="1">
    <mergeCell ref="A1:E1"/>
  </mergeCells>
  <pageMargins left="0.25" right="0.25" top="0.75" bottom="0.75" header="0.3" footer="0.3"/>
  <pageSetup paperSize="9" fitToHeight="0" orientation="portrait" r:id="rId1"/>
  <headerFooter>
    <oddHeader>&amp;C&amp;"Calibri"&amp;12&amp;KFF0000 OFFICIAL&amp;1#_x000D_</oddHeader>
    <oddFooter>&amp;C_x000D_&amp;1#&amp;"Calibri"&amp;12&amp;KFF0000 OFFICIAL</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U24"/>
  <sheetViews>
    <sheetView zoomScale="85" zoomScaleNormal="85" workbookViewId="0"/>
  </sheetViews>
  <sheetFormatPr defaultColWidth="9.42578125" defaultRowHeight="12.75" x14ac:dyDescent="0.2"/>
  <cols>
    <col min="1" max="16384" width="9.42578125" style="207"/>
  </cols>
  <sheetData>
    <row r="1" spans="1:21" ht="60" customHeight="1" thickBot="1" x14ac:dyDescent="0.25">
      <c r="A1" s="220"/>
      <c r="B1" s="130" t="s">
        <v>244</v>
      </c>
      <c r="C1" s="131"/>
      <c r="D1" s="131"/>
      <c r="E1" s="131"/>
      <c r="F1" s="131"/>
      <c r="G1" s="131"/>
      <c r="H1" s="131"/>
      <c r="I1" s="131"/>
      <c r="J1" s="131"/>
      <c r="K1" s="131"/>
      <c r="L1" s="131"/>
      <c r="M1" s="131"/>
      <c r="N1" s="131"/>
      <c r="O1" s="131"/>
      <c r="P1" s="131"/>
      <c r="Q1" s="131"/>
      <c r="R1" s="131"/>
      <c r="S1" s="131"/>
      <c r="T1" s="131"/>
      <c r="U1" s="132"/>
    </row>
    <row r="2" spans="1:21" ht="17.25" thickBot="1" x14ac:dyDescent="0.25">
      <c r="A2" s="220"/>
      <c r="B2" s="24">
        <v>0</v>
      </c>
      <c r="C2" s="25">
        <v>1</v>
      </c>
      <c r="D2" s="25">
        <v>0</v>
      </c>
      <c r="E2" s="25">
        <v>7</v>
      </c>
      <c r="F2" s="25">
        <v>2</v>
      </c>
      <c r="G2" s="25">
        <v>0</v>
      </c>
      <c r="H2" s="25">
        <v>2</v>
      </c>
      <c r="I2" s="25">
        <v>6</v>
      </c>
      <c r="J2" s="25">
        <v>1</v>
      </c>
      <c r="K2" s="26">
        <v>2</v>
      </c>
      <c r="L2" s="25">
        <v>2</v>
      </c>
      <c r="M2" s="27">
        <v>0</v>
      </c>
      <c r="N2" s="27">
        <v>1</v>
      </c>
      <c r="O2" s="27">
        <v>0</v>
      </c>
      <c r="P2" s="27">
        <v>7</v>
      </c>
      <c r="Q2" s="27">
        <v>7</v>
      </c>
      <c r="R2" s="27">
        <v>0</v>
      </c>
      <c r="S2" s="27">
        <v>0</v>
      </c>
      <c r="T2" s="27">
        <v>3</v>
      </c>
      <c r="U2" s="27">
        <v>0</v>
      </c>
    </row>
    <row r="3" spans="1:21" ht="13.35" customHeight="1" x14ac:dyDescent="0.2">
      <c r="A3" s="220">
        <v>1</v>
      </c>
      <c r="B3" s="124" t="s">
        <v>245</v>
      </c>
      <c r="C3" s="125"/>
      <c r="D3" s="125"/>
      <c r="E3" s="125"/>
      <c r="F3" s="125"/>
      <c r="G3" s="125"/>
      <c r="H3" s="125"/>
      <c r="I3" s="126"/>
      <c r="J3" s="28" t="s">
        <v>246</v>
      </c>
      <c r="K3" s="29" t="s">
        <v>247</v>
      </c>
      <c r="L3" s="30" t="s">
        <v>248</v>
      </c>
      <c r="M3" s="122" t="s">
        <v>249</v>
      </c>
      <c r="N3" s="122"/>
      <c r="O3" s="122" t="s">
        <v>250</v>
      </c>
      <c r="P3" s="122"/>
      <c r="Q3" s="122"/>
      <c r="R3" s="122" t="s">
        <v>251</v>
      </c>
      <c r="S3" s="122"/>
      <c r="T3" s="122"/>
      <c r="U3" s="122"/>
    </row>
    <row r="4" spans="1:21" ht="13.5" thickBot="1" x14ac:dyDescent="0.25">
      <c r="A4" s="220"/>
      <c r="B4" s="127"/>
      <c r="C4" s="128"/>
      <c r="D4" s="128"/>
      <c r="E4" s="128"/>
      <c r="F4" s="128"/>
      <c r="G4" s="128"/>
      <c r="H4" s="128"/>
      <c r="I4" s="129"/>
      <c r="J4" s="31" t="s">
        <v>252</v>
      </c>
      <c r="K4" s="32" t="s">
        <v>253</v>
      </c>
      <c r="L4" s="33" t="s">
        <v>254</v>
      </c>
      <c r="M4" s="123"/>
      <c r="N4" s="123"/>
      <c r="O4" s="123"/>
      <c r="P4" s="123"/>
      <c r="Q4" s="123"/>
      <c r="R4" s="123"/>
      <c r="S4" s="123"/>
      <c r="T4" s="123"/>
      <c r="U4" s="123"/>
    </row>
    <row r="5" spans="1:21" ht="17.25" thickBot="1" x14ac:dyDescent="0.35">
      <c r="A5" s="220"/>
      <c r="B5" s="34"/>
    </row>
    <row r="6" spans="1:21" ht="15" customHeight="1" thickBot="1" x14ac:dyDescent="0.25">
      <c r="A6" s="220"/>
      <c r="B6" s="130" t="s">
        <v>255</v>
      </c>
      <c r="C6" s="131"/>
      <c r="D6" s="131"/>
      <c r="E6" s="131"/>
      <c r="F6" s="131"/>
      <c r="G6" s="131"/>
      <c r="H6" s="131"/>
      <c r="I6" s="131"/>
      <c r="J6" s="131"/>
      <c r="K6" s="131"/>
      <c r="L6" s="131"/>
      <c r="M6" s="131"/>
      <c r="N6" s="131"/>
      <c r="O6" s="131"/>
      <c r="P6" s="131"/>
      <c r="Q6" s="131"/>
      <c r="R6" s="131"/>
      <c r="S6" s="131"/>
      <c r="T6" s="131"/>
      <c r="U6" s="132"/>
    </row>
    <row r="7" spans="1:21" ht="17.25" thickBot="1" x14ac:dyDescent="0.25">
      <c r="A7" s="220"/>
      <c r="B7" s="24">
        <v>1</v>
      </c>
      <c r="C7" s="25">
        <v>1</v>
      </c>
      <c r="D7" s="25">
        <v>0</v>
      </c>
      <c r="E7" s="25">
        <v>3</v>
      </c>
      <c r="F7" s="25">
        <v>2</v>
      </c>
      <c r="G7" s="25">
        <v>0</v>
      </c>
      <c r="H7" s="25">
        <v>2</v>
      </c>
      <c r="I7" s="25">
        <v>7</v>
      </c>
      <c r="J7" s="25">
        <v>2</v>
      </c>
      <c r="K7" s="26">
        <v>2</v>
      </c>
      <c r="L7" s="25">
        <v>2</v>
      </c>
      <c r="M7" s="25">
        <v>0</v>
      </c>
      <c r="N7" s="25">
        <v>3</v>
      </c>
      <c r="O7" s="25">
        <v>0</v>
      </c>
      <c r="P7" s="25">
        <v>5</v>
      </c>
      <c r="Q7" s="25">
        <v>0</v>
      </c>
      <c r="R7" s="25">
        <v>0</v>
      </c>
      <c r="S7" s="25">
        <v>0</v>
      </c>
      <c r="T7" s="25">
        <v>7</v>
      </c>
      <c r="U7" s="25">
        <v>0</v>
      </c>
    </row>
    <row r="8" spans="1:21" ht="13.35" customHeight="1" x14ac:dyDescent="0.2">
      <c r="A8" s="220">
        <v>2</v>
      </c>
      <c r="B8" s="124" t="s">
        <v>245</v>
      </c>
      <c r="C8" s="125"/>
      <c r="D8" s="125"/>
      <c r="E8" s="125"/>
      <c r="F8" s="125"/>
      <c r="G8" s="125"/>
      <c r="H8" s="125"/>
      <c r="I8" s="126"/>
      <c r="J8" s="28" t="s">
        <v>246</v>
      </c>
      <c r="K8" s="29" t="s">
        <v>247</v>
      </c>
      <c r="L8" s="30" t="s">
        <v>248</v>
      </c>
      <c r="M8" s="124" t="s">
        <v>249</v>
      </c>
      <c r="N8" s="126"/>
      <c r="O8" s="122" t="s">
        <v>250</v>
      </c>
      <c r="P8" s="122"/>
      <c r="Q8" s="122"/>
      <c r="R8" s="122" t="s">
        <v>251</v>
      </c>
      <c r="S8" s="122"/>
      <c r="T8" s="122"/>
      <c r="U8" s="122"/>
    </row>
    <row r="9" spans="1:21" ht="13.5" thickBot="1" x14ac:dyDescent="0.25">
      <c r="A9" s="220"/>
      <c r="B9" s="127"/>
      <c r="C9" s="128"/>
      <c r="D9" s="128"/>
      <c r="E9" s="128"/>
      <c r="F9" s="128"/>
      <c r="G9" s="128"/>
      <c r="H9" s="128"/>
      <c r="I9" s="129"/>
      <c r="J9" s="31" t="s">
        <v>252</v>
      </c>
      <c r="K9" s="32" t="s">
        <v>253</v>
      </c>
      <c r="L9" s="33" t="s">
        <v>254</v>
      </c>
      <c r="M9" s="127"/>
      <c r="N9" s="129"/>
      <c r="O9" s="123"/>
      <c r="P9" s="123"/>
      <c r="Q9" s="123"/>
      <c r="R9" s="123"/>
      <c r="S9" s="123"/>
      <c r="T9" s="123"/>
      <c r="U9" s="123"/>
    </row>
    <row r="10" spans="1:21" ht="17.25" thickBot="1" x14ac:dyDescent="0.25">
      <c r="A10" s="220"/>
      <c r="B10" s="35"/>
    </row>
    <row r="11" spans="1:21" ht="15" customHeight="1" thickBot="1" x14ac:dyDescent="0.25">
      <c r="A11" s="220"/>
      <c r="B11" s="130" t="s">
        <v>256</v>
      </c>
      <c r="C11" s="131"/>
      <c r="D11" s="131"/>
      <c r="E11" s="131"/>
      <c r="F11" s="131"/>
      <c r="G11" s="131"/>
      <c r="H11" s="131"/>
      <c r="I11" s="131"/>
      <c r="J11" s="131"/>
      <c r="K11" s="131"/>
      <c r="L11" s="131"/>
      <c r="M11" s="131"/>
      <c r="N11" s="131"/>
      <c r="O11" s="131"/>
      <c r="P11" s="131"/>
      <c r="Q11" s="131"/>
      <c r="R11" s="131"/>
      <c r="S11" s="131"/>
      <c r="T11" s="131"/>
      <c r="U11" s="132"/>
    </row>
    <row r="12" spans="1:21" ht="17.25" thickBot="1" x14ac:dyDescent="0.25">
      <c r="A12" s="220"/>
      <c r="B12" s="24">
        <v>0</v>
      </c>
      <c r="C12" s="25">
        <v>1</v>
      </c>
      <c r="D12" s="25">
        <v>0</v>
      </c>
      <c r="E12" s="25">
        <v>6</v>
      </c>
      <c r="F12" s="25">
        <v>2</v>
      </c>
      <c r="G12" s="25">
        <v>0</v>
      </c>
      <c r="H12" s="25">
        <v>2</v>
      </c>
      <c r="I12" s="25">
        <v>7</v>
      </c>
      <c r="J12" s="25">
        <v>3</v>
      </c>
      <c r="K12" s="26">
        <v>2</v>
      </c>
      <c r="L12" s="25">
        <v>1</v>
      </c>
      <c r="M12" s="25">
        <v>0</v>
      </c>
      <c r="N12" s="25">
        <v>3</v>
      </c>
      <c r="O12" s="25">
        <v>1</v>
      </c>
      <c r="P12" s="25">
        <v>2</v>
      </c>
      <c r="Q12" s="25">
        <v>1</v>
      </c>
      <c r="R12" s="25">
        <v>0</v>
      </c>
      <c r="S12" s="25">
        <v>1</v>
      </c>
      <c r="T12" s="25">
        <v>5</v>
      </c>
      <c r="U12" s="25">
        <v>0</v>
      </c>
    </row>
    <row r="13" spans="1:21" ht="13.35" customHeight="1" x14ac:dyDescent="0.2">
      <c r="A13" s="220">
        <v>3</v>
      </c>
      <c r="B13" s="124" t="s">
        <v>245</v>
      </c>
      <c r="C13" s="125"/>
      <c r="D13" s="125"/>
      <c r="E13" s="125"/>
      <c r="F13" s="125"/>
      <c r="G13" s="125"/>
      <c r="H13" s="125"/>
      <c r="I13" s="126"/>
      <c r="J13" s="28" t="s">
        <v>246</v>
      </c>
      <c r="K13" s="29" t="s">
        <v>247</v>
      </c>
      <c r="L13" s="30" t="s">
        <v>248</v>
      </c>
      <c r="M13" s="124" t="s">
        <v>249</v>
      </c>
      <c r="N13" s="126"/>
      <c r="O13" s="122" t="s">
        <v>250</v>
      </c>
      <c r="P13" s="122"/>
      <c r="Q13" s="122"/>
      <c r="R13" s="122" t="s">
        <v>251</v>
      </c>
      <c r="S13" s="122"/>
      <c r="T13" s="122"/>
      <c r="U13" s="122"/>
    </row>
    <row r="14" spans="1:21" ht="13.5" thickBot="1" x14ac:dyDescent="0.25">
      <c r="A14" s="220"/>
      <c r="B14" s="127"/>
      <c r="C14" s="128"/>
      <c r="D14" s="128"/>
      <c r="E14" s="128"/>
      <c r="F14" s="128"/>
      <c r="G14" s="128"/>
      <c r="H14" s="128"/>
      <c r="I14" s="129"/>
      <c r="J14" s="31" t="s">
        <v>252</v>
      </c>
      <c r="K14" s="32" t="s">
        <v>253</v>
      </c>
      <c r="L14" s="33" t="s">
        <v>254</v>
      </c>
      <c r="M14" s="127"/>
      <c r="N14" s="129"/>
      <c r="O14" s="123"/>
      <c r="P14" s="123"/>
      <c r="Q14" s="123"/>
      <c r="R14" s="123"/>
      <c r="S14" s="123"/>
      <c r="T14" s="123"/>
      <c r="U14" s="123"/>
    </row>
    <row r="15" spans="1:21" ht="17.25" thickBot="1" x14ac:dyDescent="0.25">
      <c r="A15" s="220"/>
      <c r="B15" s="35"/>
    </row>
    <row r="16" spans="1:21" ht="15" customHeight="1" thickBot="1" x14ac:dyDescent="0.25">
      <c r="A16" s="220"/>
      <c r="B16" s="130" t="s">
        <v>257</v>
      </c>
      <c r="C16" s="131"/>
      <c r="D16" s="131"/>
      <c r="E16" s="131"/>
      <c r="F16" s="131"/>
      <c r="G16" s="131"/>
      <c r="H16" s="131"/>
      <c r="I16" s="131"/>
      <c r="J16" s="131"/>
      <c r="K16" s="131"/>
      <c r="L16" s="131"/>
      <c r="M16" s="131"/>
      <c r="N16" s="131"/>
      <c r="O16" s="131"/>
      <c r="P16" s="131"/>
      <c r="Q16" s="131"/>
      <c r="R16" s="131"/>
      <c r="S16" s="131"/>
      <c r="T16" s="131"/>
      <c r="U16" s="132"/>
    </row>
    <row r="17" spans="1:21" ht="17.25" thickBot="1" x14ac:dyDescent="0.25">
      <c r="A17" s="220"/>
      <c r="B17" s="24">
        <v>0</v>
      </c>
      <c r="C17" s="25">
        <v>6</v>
      </c>
      <c r="D17" s="25">
        <v>0</v>
      </c>
      <c r="E17" s="25">
        <v>7</v>
      </c>
      <c r="F17" s="25">
        <v>2</v>
      </c>
      <c r="G17" s="25">
        <v>0</v>
      </c>
      <c r="H17" s="25">
        <v>2</v>
      </c>
      <c r="I17" s="25">
        <v>6</v>
      </c>
      <c r="J17" s="25">
        <v>3</v>
      </c>
      <c r="K17" s="26">
        <v>1</v>
      </c>
      <c r="L17" s="25">
        <v>1</v>
      </c>
      <c r="M17" s="25">
        <v>0</v>
      </c>
      <c r="N17" s="25">
        <v>3</v>
      </c>
      <c r="O17" s="25">
        <v>1</v>
      </c>
      <c r="P17" s="25">
        <v>3</v>
      </c>
      <c r="Q17" s="25">
        <v>5</v>
      </c>
      <c r="R17" s="25">
        <v>0</v>
      </c>
      <c r="S17" s="25">
        <v>4</v>
      </c>
      <c r="T17" s="25">
        <v>3</v>
      </c>
      <c r="U17" s="25">
        <v>0</v>
      </c>
    </row>
    <row r="18" spans="1:21" ht="13.35" customHeight="1" x14ac:dyDescent="0.2">
      <c r="A18" s="220">
        <v>4</v>
      </c>
      <c r="B18" s="124" t="s">
        <v>245</v>
      </c>
      <c r="C18" s="125"/>
      <c r="D18" s="125"/>
      <c r="E18" s="125"/>
      <c r="F18" s="125"/>
      <c r="G18" s="125"/>
      <c r="H18" s="125"/>
      <c r="I18" s="126"/>
      <c r="J18" s="28" t="s">
        <v>246</v>
      </c>
      <c r="K18" s="29" t="s">
        <v>247</v>
      </c>
      <c r="L18" s="30" t="s">
        <v>248</v>
      </c>
      <c r="M18" s="124" t="s">
        <v>249</v>
      </c>
      <c r="N18" s="126"/>
      <c r="O18" s="122" t="s">
        <v>250</v>
      </c>
      <c r="P18" s="122"/>
      <c r="Q18" s="122"/>
      <c r="R18" s="122" t="s">
        <v>251</v>
      </c>
      <c r="S18" s="122"/>
      <c r="T18" s="122"/>
      <c r="U18" s="122"/>
    </row>
    <row r="19" spans="1:21" ht="13.5" thickBot="1" x14ac:dyDescent="0.25">
      <c r="A19" s="220"/>
      <c r="B19" s="127"/>
      <c r="C19" s="128"/>
      <c r="D19" s="128"/>
      <c r="E19" s="128"/>
      <c r="F19" s="128"/>
      <c r="G19" s="128"/>
      <c r="H19" s="128"/>
      <c r="I19" s="129"/>
      <c r="J19" s="31" t="s">
        <v>252</v>
      </c>
      <c r="K19" s="32" t="s">
        <v>253</v>
      </c>
      <c r="L19" s="33" t="s">
        <v>254</v>
      </c>
      <c r="M19" s="127"/>
      <c r="N19" s="129"/>
      <c r="O19" s="123"/>
      <c r="P19" s="123"/>
      <c r="Q19" s="123"/>
      <c r="R19" s="123"/>
      <c r="S19" s="123"/>
      <c r="T19" s="123"/>
      <c r="U19" s="123"/>
    </row>
    <row r="20" spans="1:21" ht="17.25" thickBot="1" x14ac:dyDescent="0.25">
      <c r="A20" s="220"/>
      <c r="B20" s="35"/>
    </row>
    <row r="21" spans="1:21" ht="15" customHeight="1" thickBot="1" x14ac:dyDescent="0.25">
      <c r="A21" s="220"/>
      <c r="B21" s="130" t="s">
        <v>258</v>
      </c>
      <c r="C21" s="131"/>
      <c r="D21" s="131"/>
      <c r="E21" s="131"/>
      <c r="F21" s="131"/>
      <c r="G21" s="131"/>
      <c r="H21" s="131"/>
      <c r="I21" s="131"/>
      <c r="J21" s="131"/>
      <c r="K21" s="131"/>
      <c r="L21" s="131"/>
      <c r="M21" s="131"/>
      <c r="N21" s="131"/>
      <c r="O21" s="131"/>
      <c r="P21" s="131"/>
      <c r="Q21" s="131"/>
      <c r="R21" s="131"/>
      <c r="S21" s="131"/>
      <c r="T21" s="131"/>
      <c r="U21" s="132"/>
    </row>
    <row r="22" spans="1:21" ht="17.25" thickBot="1" x14ac:dyDescent="0.25">
      <c r="A22" s="220"/>
      <c r="B22" s="24">
        <v>0</v>
      </c>
      <c r="C22" s="25">
        <v>1</v>
      </c>
      <c r="D22" s="25">
        <v>0</v>
      </c>
      <c r="E22" s="25">
        <v>8</v>
      </c>
      <c r="F22" s="25">
        <v>2</v>
      </c>
      <c r="G22" s="25">
        <v>0</v>
      </c>
      <c r="H22" s="25">
        <v>2</v>
      </c>
      <c r="I22" s="25">
        <v>6</v>
      </c>
      <c r="J22" s="25">
        <v>3</v>
      </c>
      <c r="K22" s="26">
        <v>2</v>
      </c>
      <c r="L22" s="25">
        <v>1</v>
      </c>
      <c r="M22" s="25">
        <v>0</v>
      </c>
      <c r="N22" s="25">
        <v>3</v>
      </c>
      <c r="O22" s="25">
        <v>1</v>
      </c>
      <c r="P22" s="25">
        <v>4</v>
      </c>
      <c r="Q22" s="25">
        <v>9</v>
      </c>
      <c r="R22" s="25">
        <v>0</v>
      </c>
      <c r="S22" s="25">
        <v>1</v>
      </c>
      <c r="T22" s="25">
        <v>3</v>
      </c>
      <c r="U22" s="25">
        <v>0</v>
      </c>
    </row>
    <row r="23" spans="1:21" ht="13.35" customHeight="1" x14ac:dyDescent="0.2">
      <c r="A23" s="220">
        <v>5</v>
      </c>
      <c r="B23" s="124" t="s">
        <v>245</v>
      </c>
      <c r="C23" s="125"/>
      <c r="D23" s="125"/>
      <c r="E23" s="125"/>
      <c r="F23" s="125"/>
      <c r="G23" s="125"/>
      <c r="H23" s="125"/>
      <c r="I23" s="126"/>
      <c r="J23" s="28" t="s">
        <v>246</v>
      </c>
      <c r="K23" s="29" t="s">
        <v>247</v>
      </c>
      <c r="L23" s="30" t="s">
        <v>248</v>
      </c>
      <c r="M23" s="124" t="s">
        <v>249</v>
      </c>
      <c r="N23" s="126"/>
      <c r="O23" s="122" t="s">
        <v>250</v>
      </c>
      <c r="P23" s="122"/>
      <c r="Q23" s="122"/>
      <c r="R23" s="122" t="s">
        <v>251</v>
      </c>
      <c r="S23" s="122"/>
      <c r="T23" s="122"/>
      <c r="U23" s="122"/>
    </row>
    <row r="24" spans="1:21" ht="13.5" thickBot="1" x14ac:dyDescent="0.25">
      <c r="A24" s="220"/>
      <c r="B24" s="127"/>
      <c r="C24" s="128"/>
      <c r="D24" s="128"/>
      <c r="E24" s="128"/>
      <c r="F24" s="128"/>
      <c r="G24" s="128"/>
      <c r="H24" s="128"/>
      <c r="I24" s="129"/>
      <c r="J24" s="31" t="s">
        <v>252</v>
      </c>
      <c r="K24" s="32" t="s">
        <v>253</v>
      </c>
      <c r="L24" s="33" t="s">
        <v>254</v>
      </c>
      <c r="M24" s="127"/>
      <c r="N24" s="129"/>
      <c r="O24" s="123"/>
      <c r="P24" s="123"/>
      <c r="Q24" s="123"/>
      <c r="R24" s="123"/>
      <c r="S24" s="123"/>
      <c r="T24" s="123"/>
      <c r="U24" s="123"/>
    </row>
  </sheetData>
  <mergeCells count="25">
    <mergeCell ref="B11:U11"/>
    <mergeCell ref="B1:U1"/>
    <mergeCell ref="B3:I4"/>
    <mergeCell ref="M3:N4"/>
    <mergeCell ref="O3:Q4"/>
    <mergeCell ref="R3:U4"/>
    <mergeCell ref="B6:U6"/>
    <mergeCell ref="B8:I9"/>
    <mergeCell ref="M8:N9"/>
    <mergeCell ref="O8:Q9"/>
    <mergeCell ref="R8:U9"/>
    <mergeCell ref="B21:U21"/>
    <mergeCell ref="B23:I24"/>
    <mergeCell ref="M23:N24"/>
    <mergeCell ref="O23:Q24"/>
    <mergeCell ref="R23:U24"/>
    <mergeCell ref="R13:U14"/>
    <mergeCell ref="O18:Q19"/>
    <mergeCell ref="R18:U19"/>
    <mergeCell ref="B13:I14"/>
    <mergeCell ref="M13:N14"/>
    <mergeCell ref="O13:Q14"/>
    <mergeCell ref="B16:U16"/>
    <mergeCell ref="B18:I19"/>
    <mergeCell ref="M18:N19"/>
  </mergeCells>
  <pageMargins left="0.7" right="0.7" top="0.75" bottom="0.75" header="0.3" footer="0.3"/>
  <pageSetup paperSize="9" orientation="landscape" r:id="rId1"/>
  <headerFooter>
    <oddHeader>&amp;C&amp;"Calibri"&amp;12&amp;KFF0000 OFFICIAL&amp;1#_x000D_</oddHeader>
    <oddFooter>&amp;C_x000D_&amp;1#&amp;"Calibri"&amp;12&amp;KFF0000 OFFICIAL</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M143"/>
  <sheetViews>
    <sheetView zoomScale="85" zoomScaleNormal="85" workbookViewId="0"/>
  </sheetViews>
  <sheetFormatPr defaultColWidth="9.42578125" defaultRowHeight="12.75" x14ac:dyDescent="0.2"/>
  <cols>
    <col min="1" max="1" width="17.5703125" style="207" customWidth="1"/>
    <col min="2" max="10" width="9.42578125" style="207"/>
    <col min="11" max="11" width="16.5703125" style="207" customWidth="1"/>
    <col min="12" max="12" width="9.42578125" style="207"/>
    <col min="13" max="13" width="63.5703125" style="207" customWidth="1"/>
    <col min="14" max="16384" width="9.42578125" style="207"/>
  </cols>
  <sheetData>
    <row r="1" spans="1:13" ht="26.25" x14ac:dyDescent="0.4">
      <c r="A1" s="23" t="s">
        <v>279</v>
      </c>
      <c r="K1" s="23" t="s">
        <v>280</v>
      </c>
    </row>
    <row r="3" spans="1:13" ht="12.75" customHeight="1" x14ac:dyDescent="0.2">
      <c r="A3" s="221" t="s">
        <v>821</v>
      </c>
      <c r="B3" s="222"/>
      <c r="C3" s="222"/>
      <c r="D3" s="222"/>
      <c r="E3" s="222"/>
      <c r="F3" s="222"/>
      <c r="G3" s="222"/>
      <c r="H3" s="222"/>
      <c r="I3" s="223"/>
      <c r="K3" s="221" t="s">
        <v>822</v>
      </c>
      <c r="L3" s="222"/>
      <c r="M3" s="223"/>
    </row>
    <row r="4" spans="1:13" ht="12.75" customHeight="1" x14ac:dyDescent="0.2">
      <c r="A4" s="224"/>
      <c r="B4" s="225"/>
      <c r="C4" s="225"/>
      <c r="D4" s="225"/>
      <c r="E4" s="225"/>
      <c r="F4" s="225"/>
      <c r="G4" s="225"/>
      <c r="H4" s="225"/>
      <c r="I4" s="226"/>
      <c r="K4" s="224"/>
      <c r="L4" s="225"/>
      <c r="M4" s="226"/>
    </row>
    <row r="5" spans="1:13" ht="15" x14ac:dyDescent="0.25">
      <c r="A5" s="227" t="s">
        <v>281</v>
      </c>
      <c r="B5" s="228" t="s">
        <v>282</v>
      </c>
      <c r="C5" s="66"/>
      <c r="D5" s="66"/>
      <c r="E5" s="66"/>
      <c r="F5" s="66"/>
      <c r="G5" s="66"/>
      <c r="H5" s="66"/>
      <c r="I5" s="19"/>
      <c r="K5" s="227" t="s">
        <v>281</v>
      </c>
      <c r="L5" s="66">
        <v>1.1000000000000001</v>
      </c>
      <c r="M5" s="19" t="s">
        <v>283</v>
      </c>
    </row>
    <row r="6" spans="1:13" ht="12.75" customHeight="1" x14ac:dyDescent="0.2">
      <c r="A6" s="229"/>
      <c r="B6" s="3">
        <v>1.1100000000000001</v>
      </c>
      <c r="C6" s="3" t="s">
        <v>494</v>
      </c>
      <c r="D6" s="3"/>
      <c r="E6" s="3"/>
      <c r="F6" s="3"/>
      <c r="G6" s="3"/>
      <c r="H6" s="3"/>
      <c r="I6" s="43"/>
      <c r="K6" s="230"/>
      <c r="L6" s="65">
        <v>1.2</v>
      </c>
      <c r="M6" s="231" t="s">
        <v>284</v>
      </c>
    </row>
    <row r="7" spans="1:13" x14ac:dyDescent="0.2">
      <c r="A7" s="229"/>
      <c r="B7" s="3">
        <v>1.1200000000000001</v>
      </c>
      <c r="C7" s="3" t="s">
        <v>823</v>
      </c>
      <c r="D7" s="3"/>
      <c r="E7" s="3"/>
      <c r="F7" s="3"/>
      <c r="G7" s="3"/>
      <c r="H7" s="3"/>
      <c r="I7" s="43"/>
      <c r="K7" s="232"/>
      <c r="L7" s="3"/>
      <c r="M7" s="3"/>
    </row>
    <row r="8" spans="1:13" ht="15" customHeight="1" x14ac:dyDescent="0.25">
      <c r="A8" s="229"/>
      <c r="B8" s="3">
        <v>1.1299999999999999</v>
      </c>
      <c r="C8" s="3" t="s">
        <v>492</v>
      </c>
      <c r="D8" s="3"/>
      <c r="E8" s="3"/>
      <c r="F8" s="3"/>
      <c r="G8" s="3"/>
      <c r="H8" s="3"/>
      <c r="I8" s="43"/>
      <c r="K8" s="227" t="s">
        <v>824</v>
      </c>
      <c r="L8" s="66"/>
      <c r="M8" s="233" t="s">
        <v>820</v>
      </c>
    </row>
    <row r="9" spans="1:13" ht="12.75" customHeight="1" x14ac:dyDescent="0.2">
      <c r="A9" s="229"/>
      <c r="B9" s="3">
        <v>1.1399999999999999</v>
      </c>
      <c r="C9" s="3" t="s">
        <v>493</v>
      </c>
      <c r="D9" s="3"/>
      <c r="E9" s="3"/>
      <c r="F9" s="3"/>
      <c r="G9" s="3"/>
      <c r="H9" s="3"/>
      <c r="I9" s="43"/>
      <c r="K9" s="229"/>
      <c r="L9" s="3">
        <v>2.11</v>
      </c>
      <c r="M9" s="43" t="s">
        <v>509</v>
      </c>
    </row>
    <row r="10" spans="1:13" ht="12.75" customHeight="1" x14ac:dyDescent="0.2">
      <c r="A10" s="229"/>
      <c r="B10" s="3">
        <v>1.19</v>
      </c>
      <c r="C10" s="3" t="s">
        <v>285</v>
      </c>
      <c r="D10" s="3"/>
      <c r="E10" s="3"/>
      <c r="F10" s="3"/>
      <c r="G10" s="3"/>
      <c r="H10" s="3"/>
      <c r="I10" s="43"/>
      <c r="K10" s="229"/>
      <c r="L10" s="3">
        <v>2.12</v>
      </c>
      <c r="M10" s="43" t="s">
        <v>286</v>
      </c>
    </row>
    <row r="11" spans="1:13" ht="12.75" customHeight="1" x14ac:dyDescent="0.2">
      <c r="A11" s="229"/>
      <c r="B11" s="3"/>
      <c r="C11" s="3"/>
      <c r="D11" s="3"/>
      <c r="E11" s="3"/>
      <c r="F11" s="3"/>
      <c r="G11" s="3"/>
      <c r="H11" s="3"/>
      <c r="I11" s="43"/>
      <c r="K11" s="229"/>
      <c r="L11" s="3">
        <v>2.13</v>
      </c>
      <c r="M11" s="43" t="s">
        <v>287</v>
      </c>
    </row>
    <row r="12" spans="1:13" ht="15" x14ac:dyDescent="0.25">
      <c r="A12" s="229"/>
      <c r="B12" s="234" t="s">
        <v>288</v>
      </c>
      <c r="C12" s="3"/>
      <c r="D12" s="3"/>
      <c r="E12" s="3"/>
      <c r="F12" s="3"/>
      <c r="G12" s="3"/>
      <c r="H12" s="3"/>
      <c r="I12" s="43"/>
      <c r="K12" s="229"/>
      <c r="L12" s="3">
        <v>2.14</v>
      </c>
      <c r="M12" s="43" t="s">
        <v>548</v>
      </c>
    </row>
    <row r="13" spans="1:13" ht="12.75" customHeight="1" x14ac:dyDescent="0.2">
      <c r="A13" s="229"/>
      <c r="B13" s="3">
        <v>1.21</v>
      </c>
      <c r="C13" s="3" t="s">
        <v>494</v>
      </c>
      <c r="D13" s="3"/>
      <c r="E13" s="3"/>
      <c r="F13" s="3"/>
      <c r="G13" s="3"/>
      <c r="H13" s="3"/>
      <c r="I13" s="43"/>
      <c r="K13" s="229"/>
      <c r="L13" s="3"/>
      <c r="M13" s="43"/>
    </row>
    <row r="14" spans="1:13" ht="15" x14ac:dyDescent="0.25">
      <c r="A14" s="229"/>
      <c r="B14" s="3">
        <v>1.22</v>
      </c>
      <c r="C14" s="3" t="s">
        <v>495</v>
      </c>
      <c r="D14" s="3"/>
      <c r="E14" s="3"/>
      <c r="F14" s="3"/>
      <c r="G14" s="3"/>
      <c r="H14" s="3"/>
      <c r="I14" s="43"/>
      <c r="K14" s="229"/>
      <c r="L14" s="3"/>
      <c r="M14" s="235" t="s">
        <v>819</v>
      </c>
    </row>
    <row r="15" spans="1:13" ht="12.75" customHeight="1" x14ac:dyDescent="0.2">
      <c r="A15" s="229"/>
      <c r="B15" s="3">
        <v>1.23</v>
      </c>
      <c r="C15" s="3" t="s">
        <v>492</v>
      </c>
      <c r="D15" s="3"/>
      <c r="E15" s="3"/>
      <c r="F15" s="3"/>
      <c r="G15" s="3"/>
      <c r="H15" s="3"/>
      <c r="I15" s="43"/>
      <c r="K15" s="229"/>
      <c r="L15" s="3">
        <v>2.21</v>
      </c>
      <c r="M15" s="43" t="s">
        <v>818</v>
      </c>
    </row>
    <row r="16" spans="1:13" ht="12.75" customHeight="1" x14ac:dyDescent="0.2">
      <c r="A16" s="229"/>
      <c r="B16" s="3">
        <v>1.24</v>
      </c>
      <c r="C16" s="3" t="s">
        <v>493</v>
      </c>
      <c r="D16" s="3"/>
      <c r="E16" s="3"/>
      <c r="F16" s="3"/>
      <c r="G16" s="3"/>
      <c r="H16" s="3"/>
      <c r="I16" s="43"/>
      <c r="K16" s="229"/>
      <c r="L16" s="3">
        <v>2.2200000000000002</v>
      </c>
      <c r="M16" s="43" t="s">
        <v>790</v>
      </c>
    </row>
    <row r="17" spans="1:13" ht="12.75" customHeight="1" x14ac:dyDescent="0.2">
      <c r="A17" s="230"/>
      <c r="B17" s="65">
        <v>1.29</v>
      </c>
      <c r="C17" s="3" t="s">
        <v>285</v>
      </c>
      <c r="D17" s="65"/>
      <c r="E17" s="65"/>
      <c r="F17" s="65"/>
      <c r="G17" s="65"/>
      <c r="H17" s="65"/>
      <c r="I17" s="231"/>
      <c r="K17" s="230"/>
      <c r="L17" s="65">
        <v>2.23</v>
      </c>
      <c r="M17" s="231" t="s">
        <v>289</v>
      </c>
    </row>
    <row r="18" spans="1:13" ht="15" x14ac:dyDescent="0.2">
      <c r="A18" s="236"/>
      <c r="B18" s="3"/>
      <c r="C18" s="3"/>
      <c r="D18" s="3"/>
      <c r="E18" s="3"/>
      <c r="F18" s="3"/>
      <c r="G18" s="3"/>
      <c r="H18" s="3"/>
      <c r="I18" s="3"/>
      <c r="K18" s="237"/>
      <c r="L18" s="3"/>
      <c r="M18" s="3"/>
    </row>
    <row r="19" spans="1:13" ht="15" customHeight="1" x14ac:dyDescent="0.25">
      <c r="A19" s="227" t="s">
        <v>825</v>
      </c>
      <c r="B19" s="228" t="s">
        <v>290</v>
      </c>
      <c r="C19" s="66"/>
      <c r="D19" s="66"/>
      <c r="E19" s="66"/>
      <c r="F19" s="66"/>
      <c r="G19" s="66"/>
      <c r="H19" s="66"/>
      <c r="I19" s="19"/>
      <c r="K19" s="227" t="s">
        <v>291</v>
      </c>
      <c r="L19" s="66">
        <v>3.1</v>
      </c>
      <c r="M19" s="19" t="s">
        <v>549</v>
      </c>
    </row>
    <row r="20" spans="1:13" ht="12.75" customHeight="1" x14ac:dyDescent="0.2">
      <c r="A20" s="229"/>
      <c r="B20" s="3">
        <v>2.11</v>
      </c>
      <c r="C20" s="3" t="s">
        <v>787</v>
      </c>
      <c r="D20" s="3"/>
      <c r="E20" s="3"/>
      <c r="F20" s="3"/>
      <c r="G20" s="3"/>
      <c r="H20" s="3"/>
      <c r="I20" s="43"/>
      <c r="K20" s="229"/>
      <c r="L20" s="3">
        <v>3.2</v>
      </c>
      <c r="M20" s="43" t="s">
        <v>292</v>
      </c>
    </row>
    <row r="21" spans="1:13" x14ac:dyDescent="0.2">
      <c r="A21" s="229"/>
      <c r="B21" s="3">
        <v>2.12</v>
      </c>
      <c r="C21" s="3" t="s">
        <v>293</v>
      </c>
      <c r="D21" s="3"/>
      <c r="E21" s="3"/>
      <c r="F21" s="3"/>
      <c r="G21" s="3"/>
      <c r="H21" s="3"/>
      <c r="I21" s="43"/>
      <c r="K21" s="229"/>
      <c r="L21" s="3">
        <v>3.3</v>
      </c>
      <c r="M21" s="238" t="s">
        <v>817</v>
      </c>
    </row>
    <row r="22" spans="1:13" ht="12.75" customHeight="1" x14ac:dyDescent="0.2">
      <c r="A22" s="229"/>
      <c r="B22" s="3">
        <v>2.13</v>
      </c>
      <c r="C22" s="3" t="s">
        <v>788</v>
      </c>
      <c r="D22" s="3"/>
      <c r="E22" s="3"/>
      <c r="F22" s="3"/>
      <c r="G22" s="3"/>
      <c r="H22" s="3"/>
      <c r="I22" s="43"/>
      <c r="K22" s="229"/>
      <c r="L22" s="3">
        <v>3.4</v>
      </c>
      <c r="M22" s="43" t="s">
        <v>816</v>
      </c>
    </row>
    <row r="23" spans="1:13" ht="12.75" customHeight="1" x14ac:dyDescent="0.2">
      <c r="A23" s="229"/>
      <c r="B23" s="3"/>
      <c r="C23" s="3"/>
      <c r="D23" s="3"/>
      <c r="E23" s="3"/>
      <c r="F23" s="3"/>
      <c r="G23" s="3"/>
      <c r="H23" s="3"/>
      <c r="I23" s="43"/>
      <c r="K23" s="230"/>
      <c r="L23" s="65">
        <v>3.5</v>
      </c>
      <c r="M23" s="231" t="s">
        <v>319</v>
      </c>
    </row>
    <row r="24" spans="1:13" ht="15" x14ac:dyDescent="0.25">
      <c r="A24" s="229"/>
      <c r="B24" s="234" t="s">
        <v>294</v>
      </c>
      <c r="C24" s="3"/>
      <c r="D24" s="3"/>
      <c r="E24" s="3"/>
      <c r="F24" s="3"/>
      <c r="G24" s="3"/>
      <c r="H24" s="3"/>
      <c r="I24" s="43"/>
      <c r="K24" s="237"/>
      <c r="L24" s="3"/>
      <c r="M24" s="3"/>
    </row>
    <row r="25" spans="1:13" ht="12.75" customHeight="1" x14ac:dyDescent="0.2">
      <c r="A25" s="229"/>
      <c r="B25" s="3">
        <v>2.21</v>
      </c>
      <c r="C25" s="3" t="s">
        <v>789</v>
      </c>
      <c r="D25" s="3"/>
      <c r="E25" s="3"/>
      <c r="F25" s="3"/>
      <c r="G25" s="3"/>
      <c r="H25" s="3"/>
      <c r="I25" s="43"/>
      <c r="K25" s="227" t="s">
        <v>826</v>
      </c>
      <c r="L25" s="66">
        <v>4.0999999999999996</v>
      </c>
      <c r="M25" s="19" t="s">
        <v>290</v>
      </c>
    </row>
    <row r="26" spans="1:13" ht="12.75" customHeight="1" x14ac:dyDescent="0.2">
      <c r="A26" s="230"/>
      <c r="B26" s="65">
        <v>2.2200000000000002</v>
      </c>
      <c r="C26" s="65" t="s">
        <v>790</v>
      </c>
      <c r="D26" s="65"/>
      <c r="E26" s="65"/>
      <c r="F26" s="65"/>
      <c r="G26" s="65"/>
      <c r="H26" s="65"/>
      <c r="I26" s="231"/>
      <c r="K26" s="229"/>
      <c r="L26" s="3">
        <v>4.2</v>
      </c>
      <c r="M26" s="43" t="s">
        <v>295</v>
      </c>
    </row>
    <row r="27" spans="1:13" ht="12.75" customHeight="1" x14ac:dyDescent="0.2">
      <c r="A27" s="236"/>
      <c r="B27" s="239"/>
      <c r="C27" s="239"/>
      <c r="D27" s="3"/>
      <c r="E27" s="3"/>
      <c r="F27" s="3"/>
      <c r="G27" s="3"/>
      <c r="H27" s="3"/>
      <c r="I27" s="3"/>
      <c r="K27" s="229"/>
      <c r="L27" s="3">
        <v>4.3</v>
      </c>
      <c r="M27" s="43" t="s">
        <v>815</v>
      </c>
    </row>
    <row r="28" spans="1:13" ht="12.75" customHeight="1" x14ac:dyDescent="0.2">
      <c r="A28" s="227" t="s">
        <v>296</v>
      </c>
      <c r="B28" s="66">
        <v>3.1</v>
      </c>
      <c r="C28" s="66" t="s">
        <v>297</v>
      </c>
      <c r="D28" s="66"/>
      <c r="E28" s="66"/>
      <c r="F28" s="66"/>
      <c r="G28" s="66"/>
      <c r="H28" s="66"/>
      <c r="I28" s="19"/>
      <c r="K28" s="230"/>
      <c r="L28" s="65">
        <v>4.4000000000000004</v>
      </c>
      <c r="M28" s="231" t="s">
        <v>298</v>
      </c>
    </row>
    <row r="29" spans="1:13" x14ac:dyDescent="0.2">
      <c r="A29" s="229"/>
      <c r="B29" s="3">
        <v>3.2</v>
      </c>
      <c r="C29" s="3" t="s">
        <v>299</v>
      </c>
      <c r="D29" s="3"/>
      <c r="E29" s="3"/>
      <c r="F29" s="3"/>
      <c r="G29" s="3"/>
      <c r="H29" s="3"/>
      <c r="I29" s="43"/>
      <c r="K29" s="237"/>
      <c r="L29" s="3"/>
      <c r="M29" s="3"/>
    </row>
    <row r="30" spans="1:13" ht="15" customHeight="1" x14ac:dyDescent="0.25">
      <c r="A30" s="229"/>
      <c r="B30" s="3">
        <v>3.3</v>
      </c>
      <c r="C30" s="3" t="s">
        <v>300</v>
      </c>
      <c r="D30" s="3"/>
      <c r="E30" s="3"/>
      <c r="F30" s="3"/>
      <c r="G30" s="3"/>
      <c r="H30" s="3"/>
      <c r="I30" s="43"/>
      <c r="K30" s="227" t="s">
        <v>301</v>
      </c>
      <c r="L30" s="66"/>
      <c r="M30" s="233" t="s">
        <v>814</v>
      </c>
    </row>
    <row r="31" spans="1:13" ht="12.75" customHeight="1" x14ac:dyDescent="0.2">
      <c r="A31" s="229"/>
      <c r="B31" s="3">
        <v>3.4</v>
      </c>
      <c r="C31" s="3" t="s">
        <v>791</v>
      </c>
      <c r="D31" s="3"/>
      <c r="E31" s="3"/>
      <c r="F31" s="3"/>
      <c r="G31" s="3"/>
      <c r="H31" s="3"/>
      <c r="I31" s="43"/>
      <c r="K31" s="229"/>
      <c r="L31" s="3">
        <v>5.1100000000000003</v>
      </c>
      <c r="M31" s="43" t="s">
        <v>302</v>
      </c>
    </row>
    <row r="32" spans="1:13" ht="12.75" customHeight="1" x14ac:dyDescent="0.2">
      <c r="A32" s="229"/>
      <c r="B32" s="3">
        <v>3.5</v>
      </c>
      <c r="C32" s="3" t="s">
        <v>496</v>
      </c>
      <c r="D32" s="3"/>
      <c r="E32" s="3"/>
      <c r="F32" s="3"/>
      <c r="G32" s="3"/>
      <c r="H32" s="3"/>
      <c r="I32" s="43"/>
      <c r="K32" s="229"/>
      <c r="L32" s="3">
        <v>5.12</v>
      </c>
      <c r="M32" s="43" t="s">
        <v>303</v>
      </c>
    </row>
    <row r="33" spans="1:13" ht="12.75" customHeight="1" x14ac:dyDescent="0.2">
      <c r="A33" s="229"/>
      <c r="B33" s="3">
        <v>3.8</v>
      </c>
      <c r="C33" s="3" t="s">
        <v>497</v>
      </c>
      <c r="D33" s="3"/>
      <c r="E33" s="3"/>
      <c r="F33" s="3"/>
      <c r="G33" s="3"/>
      <c r="H33" s="3"/>
      <c r="I33" s="43"/>
      <c r="K33" s="229"/>
      <c r="L33" s="3">
        <v>5.13</v>
      </c>
      <c r="M33" s="43" t="s">
        <v>304</v>
      </c>
    </row>
    <row r="34" spans="1:13" ht="12.75" customHeight="1" x14ac:dyDescent="0.2">
      <c r="A34" s="230"/>
      <c r="B34" s="65">
        <v>3.9</v>
      </c>
      <c r="C34" s="65" t="s">
        <v>827</v>
      </c>
      <c r="D34" s="65"/>
      <c r="E34" s="65"/>
      <c r="F34" s="65"/>
      <c r="G34" s="65"/>
      <c r="H34" s="65"/>
      <c r="I34" s="231"/>
      <c r="K34" s="229"/>
      <c r="L34" s="3"/>
      <c r="M34" s="43"/>
    </row>
    <row r="35" spans="1:13" ht="15" x14ac:dyDescent="0.25">
      <c r="A35" s="237"/>
      <c r="B35" s="3"/>
      <c r="C35" s="3"/>
      <c r="D35" s="3"/>
      <c r="E35" s="3"/>
      <c r="F35" s="3"/>
      <c r="G35" s="3"/>
      <c r="H35" s="3"/>
      <c r="I35" s="3"/>
      <c r="K35" s="229"/>
      <c r="L35" s="3"/>
      <c r="M35" s="235" t="s">
        <v>813</v>
      </c>
    </row>
    <row r="36" spans="1:13" ht="15" x14ac:dyDescent="0.25">
      <c r="A36" s="227" t="s">
        <v>826</v>
      </c>
      <c r="B36" s="228" t="s">
        <v>828</v>
      </c>
      <c r="C36" s="66"/>
      <c r="D36" s="66"/>
      <c r="E36" s="66"/>
      <c r="F36" s="66"/>
      <c r="G36" s="66"/>
      <c r="H36" s="66"/>
      <c r="I36" s="19"/>
      <c r="K36" s="229"/>
      <c r="L36" s="3">
        <v>5.21</v>
      </c>
      <c r="M36" s="43" t="s">
        <v>302</v>
      </c>
    </row>
    <row r="37" spans="1:13" ht="12.75" customHeight="1" x14ac:dyDescent="0.2">
      <c r="A37" s="229"/>
      <c r="B37" s="3">
        <v>4.1109999999999998</v>
      </c>
      <c r="C37" s="3" t="s">
        <v>498</v>
      </c>
      <c r="D37" s="3"/>
      <c r="E37" s="3"/>
      <c r="F37" s="3"/>
      <c r="G37" s="3"/>
      <c r="H37" s="3"/>
      <c r="I37" s="43"/>
      <c r="K37" s="229"/>
      <c r="L37" s="3">
        <v>5.22</v>
      </c>
      <c r="M37" s="43" t="s">
        <v>303</v>
      </c>
    </row>
    <row r="38" spans="1:13" ht="12.75" customHeight="1" x14ac:dyDescent="0.2">
      <c r="A38" s="229"/>
      <c r="B38" s="3">
        <v>4.1120000000000001</v>
      </c>
      <c r="C38" s="3" t="s">
        <v>499</v>
      </c>
      <c r="D38" s="3"/>
      <c r="E38" s="3"/>
      <c r="F38" s="3"/>
      <c r="G38" s="3"/>
      <c r="H38" s="3"/>
      <c r="I38" s="43"/>
      <c r="K38" s="230"/>
      <c r="L38" s="65">
        <v>5.23</v>
      </c>
      <c r="M38" s="231" t="s">
        <v>304</v>
      </c>
    </row>
    <row r="39" spans="1:13" x14ac:dyDescent="0.2">
      <c r="A39" s="229"/>
      <c r="B39" s="3">
        <v>4.1211000000000002</v>
      </c>
      <c r="C39" s="3" t="s">
        <v>539</v>
      </c>
      <c r="D39" s="3"/>
      <c r="E39" s="3"/>
      <c r="F39" s="3"/>
      <c r="G39" s="3"/>
      <c r="H39" s="3"/>
      <c r="I39" s="43"/>
      <c r="K39" s="237"/>
      <c r="L39" s="3"/>
      <c r="M39" s="3"/>
    </row>
    <row r="40" spans="1:13" ht="12.75" customHeight="1" x14ac:dyDescent="0.2">
      <c r="A40" s="229"/>
      <c r="B40" s="3">
        <v>4.1212</v>
      </c>
      <c r="C40" s="3" t="s">
        <v>540</v>
      </c>
      <c r="D40" s="3"/>
      <c r="E40" s="3"/>
      <c r="F40" s="3"/>
      <c r="G40" s="3"/>
      <c r="H40" s="3"/>
      <c r="I40" s="43"/>
      <c r="K40" s="227" t="s">
        <v>305</v>
      </c>
      <c r="L40" s="66">
        <v>6.1</v>
      </c>
      <c r="M40" s="19" t="s">
        <v>812</v>
      </c>
    </row>
    <row r="41" spans="1:13" ht="12.75" customHeight="1" x14ac:dyDescent="0.2">
      <c r="A41" s="229"/>
      <c r="B41" s="3">
        <v>4.1220999999999997</v>
      </c>
      <c r="C41" s="3" t="s">
        <v>541</v>
      </c>
      <c r="D41" s="3"/>
      <c r="E41" s="3"/>
      <c r="F41" s="3"/>
      <c r="G41" s="3"/>
      <c r="H41" s="3"/>
      <c r="I41" s="43"/>
      <c r="K41" s="229"/>
      <c r="L41" s="3">
        <v>6.21</v>
      </c>
      <c r="M41" s="43" t="s">
        <v>811</v>
      </c>
    </row>
    <row r="42" spans="1:13" ht="12.75" customHeight="1" x14ac:dyDescent="0.2">
      <c r="A42" s="229"/>
      <c r="B42" s="3">
        <v>4.1222000000000003</v>
      </c>
      <c r="C42" s="3" t="s">
        <v>542</v>
      </c>
      <c r="D42" s="3"/>
      <c r="E42" s="3"/>
      <c r="F42" s="3"/>
      <c r="G42" s="3"/>
      <c r="H42" s="3"/>
      <c r="I42" s="43"/>
      <c r="K42" s="229"/>
      <c r="L42" s="3">
        <v>6.22</v>
      </c>
      <c r="M42" s="43" t="s">
        <v>306</v>
      </c>
    </row>
    <row r="43" spans="1:13" ht="12.75" customHeight="1" x14ac:dyDescent="0.2">
      <c r="A43" s="229"/>
      <c r="B43" s="3">
        <v>4.13</v>
      </c>
      <c r="C43" s="3" t="s">
        <v>792</v>
      </c>
      <c r="D43" s="3"/>
      <c r="E43" s="3"/>
      <c r="F43" s="3"/>
      <c r="G43" s="3"/>
      <c r="H43" s="3"/>
      <c r="I43" s="43"/>
      <c r="K43" s="230"/>
      <c r="L43" s="65">
        <v>6.23</v>
      </c>
      <c r="M43" s="231" t="s">
        <v>307</v>
      </c>
    </row>
    <row r="44" spans="1:13" ht="12.75" customHeight="1" x14ac:dyDescent="0.2">
      <c r="A44" s="229"/>
      <c r="B44" s="3"/>
      <c r="C44" s="3"/>
      <c r="D44" s="3"/>
      <c r="E44" s="3"/>
      <c r="F44" s="3"/>
      <c r="G44" s="3"/>
      <c r="H44" s="3"/>
      <c r="I44" s="43"/>
      <c r="K44" s="237"/>
      <c r="L44" s="3"/>
      <c r="M44" s="3"/>
    </row>
    <row r="45" spans="1:13" ht="15" x14ac:dyDescent="0.25">
      <c r="A45" s="229"/>
      <c r="B45" s="234" t="s">
        <v>829</v>
      </c>
      <c r="C45" s="3"/>
      <c r="D45" s="3"/>
      <c r="E45" s="3"/>
      <c r="F45" s="3"/>
      <c r="G45" s="3"/>
      <c r="H45" s="3"/>
      <c r="I45" s="43"/>
      <c r="K45" s="240" t="s">
        <v>308</v>
      </c>
      <c r="L45" s="67">
        <v>7</v>
      </c>
      <c r="M45" s="15" t="s">
        <v>309</v>
      </c>
    </row>
    <row r="46" spans="1:13" x14ac:dyDescent="0.2">
      <c r="A46" s="229"/>
      <c r="B46" s="3">
        <v>4.2110000000000003</v>
      </c>
      <c r="C46" s="3" t="s">
        <v>498</v>
      </c>
      <c r="D46" s="3"/>
      <c r="E46" s="3"/>
      <c r="F46" s="3"/>
      <c r="G46" s="3"/>
      <c r="H46" s="3"/>
      <c r="I46" s="43"/>
      <c r="K46" s="237"/>
      <c r="L46" s="3"/>
      <c r="M46" s="3"/>
    </row>
    <row r="47" spans="1:13" ht="15" x14ac:dyDescent="0.2">
      <c r="A47" s="229"/>
      <c r="B47" s="3">
        <v>4.2119999999999997</v>
      </c>
      <c r="C47" s="3" t="s">
        <v>499</v>
      </c>
      <c r="D47" s="3"/>
      <c r="E47" s="3"/>
      <c r="F47" s="3"/>
      <c r="G47" s="3"/>
      <c r="H47" s="3"/>
      <c r="I47" s="43"/>
      <c r="K47" s="240" t="s">
        <v>310</v>
      </c>
      <c r="L47" s="67">
        <v>8</v>
      </c>
      <c r="M47" s="15" t="s">
        <v>311</v>
      </c>
    </row>
    <row r="48" spans="1:13" x14ac:dyDescent="0.2">
      <c r="A48" s="229"/>
      <c r="B48" s="3">
        <v>4.2210999999999999</v>
      </c>
      <c r="C48" s="3" t="s">
        <v>543</v>
      </c>
      <c r="D48" s="3"/>
      <c r="E48" s="3"/>
      <c r="F48" s="3"/>
      <c r="G48" s="3"/>
      <c r="H48" s="3"/>
      <c r="I48" s="43"/>
      <c r="K48" s="237"/>
      <c r="L48" s="3"/>
      <c r="M48" s="3"/>
    </row>
    <row r="49" spans="1:13" ht="30" x14ac:dyDescent="0.2">
      <c r="A49" s="229"/>
      <c r="B49" s="3">
        <v>4.2211999999999996</v>
      </c>
      <c r="C49" s="3" t="s">
        <v>544</v>
      </c>
      <c r="D49" s="3"/>
      <c r="E49" s="3"/>
      <c r="F49" s="3"/>
      <c r="G49" s="3"/>
      <c r="H49" s="3"/>
      <c r="I49" s="43"/>
      <c r="K49" s="240" t="s">
        <v>312</v>
      </c>
      <c r="L49" s="67">
        <v>9</v>
      </c>
      <c r="M49" s="15" t="s">
        <v>313</v>
      </c>
    </row>
    <row r="50" spans="1:13" x14ac:dyDescent="0.2">
      <c r="A50" s="229"/>
      <c r="B50" s="3">
        <v>4.2221000000000002</v>
      </c>
      <c r="C50" s="3" t="s">
        <v>545</v>
      </c>
      <c r="D50" s="3"/>
      <c r="E50" s="3"/>
      <c r="F50" s="3"/>
      <c r="G50" s="3"/>
      <c r="H50" s="3"/>
      <c r="I50" s="43"/>
      <c r="K50" s="237"/>
      <c r="L50" s="3"/>
      <c r="M50" s="3"/>
    </row>
    <row r="51" spans="1:13" ht="75" x14ac:dyDescent="0.2">
      <c r="A51" s="229"/>
      <c r="B51" s="3">
        <v>4.2222</v>
      </c>
      <c r="C51" s="3" t="s">
        <v>546</v>
      </c>
      <c r="D51" s="3"/>
      <c r="E51" s="3"/>
      <c r="F51" s="3"/>
      <c r="G51" s="3"/>
      <c r="H51" s="3"/>
      <c r="I51" s="43"/>
      <c r="K51" s="240" t="s">
        <v>810</v>
      </c>
      <c r="L51" s="67">
        <v>10</v>
      </c>
      <c r="M51" s="15" t="s">
        <v>314</v>
      </c>
    </row>
    <row r="52" spans="1:13" x14ac:dyDescent="0.2">
      <c r="A52" s="230"/>
      <c r="B52" s="65">
        <v>4.2300000000000004</v>
      </c>
      <c r="C52" s="65" t="s">
        <v>830</v>
      </c>
      <c r="D52" s="65"/>
      <c r="E52" s="65"/>
      <c r="F52" s="65"/>
      <c r="G52" s="65"/>
      <c r="H52" s="65"/>
      <c r="I52" s="231"/>
      <c r="K52" s="237"/>
      <c r="L52" s="3"/>
      <c r="M52" s="3"/>
    </row>
    <row r="53" spans="1:13" x14ac:dyDescent="0.2">
      <c r="A53" s="237"/>
      <c r="B53" s="3"/>
      <c r="C53" s="3"/>
      <c r="D53" s="3"/>
      <c r="E53" s="3"/>
      <c r="F53" s="3"/>
      <c r="G53" s="3"/>
      <c r="H53" s="3"/>
      <c r="I53" s="3"/>
      <c r="K53" s="227" t="s">
        <v>315</v>
      </c>
      <c r="L53" s="66">
        <v>11.1</v>
      </c>
      <c r="M53" s="19" t="s">
        <v>316</v>
      </c>
    </row>
    <row r="54" spans="1:13" ht="15" customHeight="1" x14ac:dyDescent="0.25">
      <c r="A54" s="227" t="s">
        <v>317</v>
      </c>
      <c r="B54" s="228" t="s">
        <v>318</v>
      </c>
      <c r="C54" s="66"/>
      <c r="D54" s="66"/>
      <c r="E54" s="66"/>
      <c r="F54" s="66"/>
      <c r="G54" s="66"/>
      <c r="H54" s="66"/>
      <c r="I54" s="19"/>
      <c r="K54" s="230"/>
      <c r="L54" s="65">
        <v>11.2</v>
      </c>
      <c r="M54" s="231" t="s">
        <v>319</v>
      </c>
    </row>
    <row r="55" spans="1:13" ht="12.75" customHeight="1" x14ac:dyDescent="0.2">
      <c r="A55" s="229"/>
      <c r="B55" s="3">
        <v>5.1100000000000003</v>
      </c>
      <c r="C55" s="3" t="s">
        <v>793</v>
      </c>
      <c r="D55" s="3"/>
      <c r="E55" s="3"/>
      <c r="F55" s="3"/>
      <c r="G55" s="3"/>
      <c r="H55" s="3"/>
      <c r="I55" s="43"/>
    </row>
    <row r="56" spans="1:13" x14ac:dyDescent="0.2">
      <c r="A56" s="229"/>
      <c r="B56" s="3">
        <v>5.12</v>
      </c>
      <c r="C56" s="3" t="s">
        <v>794</v>
      </c>
      <c r="D56" s="3"/>
      <c r="E56" s="3"/>
      <c r="F56" s="3"/>
      <c r="G56" s="3"/>
      <c r="H56" s="3"/>
      <c r="I56" s="43"/>
    </row>
    <row r="57" spans="1:13" x14ac:dyDescent="0.2">
      <c r="A57" s="229"/>
      <c r="B57" s="3">
        <v>5.13</v>
      </c>
      <c r="C57" s="3" t="s">
        <v>795</v>
      </c>
      <c r="D57" s="3"/>
      <c r="E57" s="3"/>
      <c r="F57" s="3"/>
      <c r="G57" s="3"/>
      <c r="H57" s="3"/>
      <c r="I57" s="43"/>
    </row>
    <row r="58" spans="1:13" x14ac:dyDescent="0.2">
      <c r="A58" s="229"/>
      <c r="B58" s="3">
        <v>5.14</v>
      </c>
      <c r="C58" s="3" t="s">
        <v>796</v>
      </c>
      <c r="D58" s="3"/>
      <c r="E58" s="3"/>
      <c r="F58" s="3"/>
      <c r="G58" s="3"/>
      <c r="H58" s="3"/>
      <c r="I58" s="43"/>
    </row>
    <row r="59" spans="1:13" x14ac:dyDescent="0.2">
      <c r="A59" s="229"/>
      <c r="B59" s="3">
        <v>5.15</v>
      </c>
      <c r="C59" s="3" t="s">
        <v>797</v>
      </c>
      <c r="D59" s="3"/>
      <c r="E59" s="3"/>
      <c r="F59" s="3"/>
      <c r="G59" s="3"/>
      <c r="H59" s="3"/>
      <c r="I59" s="43"/>
    </row>
    <row r="60" spans="1:13" x14ac:dyDescent="0.2">
      <c r="A60" s="229"/>
      <c r="B60" s="3">
        <v>5.16</v>
      </c>
      <c r="C60" s="3" t="s">
        <v>798</v>
      </c>
      <c r="D60" s="3"/>
      <c r="E60" s="3"/>
      <c r="F60" s="3"/>
      <c r="G60" s="3"/>
      <c r="H60" s="3"/>
      <c r="I60" s="43"/>
    </row>
    <row r="61" spans="1:13" x14ac:dyDescent="0.2">
      <c r="A61" s="229"/>
      <c r="B61" s="3">
        <v>5.17</v>
      </c>
      <c r="C61" s="3" t="s">
        <v>799</v>
      </c>
      <c r="D61" s="3"/>
      <c r="E61" s="3"/>
      <c r="F61" s="3"/>
      <c r="G61" s="3"/>
      <c r="H61" s="3"/>
      <c r="I61" s="43"/>
    </row>
    <row r="62" spans="1:13" x14ac:dyDescent="0.2">
      <c r="A62" s="229"/>
      <c r="B62" s="3">
        <v>5.18</v>
      </c>
      <c r="C62" s="3" t="s">
        <v>800</v>
      </c>
      <c r="D62" s="3"/>
      <c r="E62" s="3"/>
      <c r="F62" s="3"/>
      <c r="G62" s="3"/>
      <c r="H62" s="3"/>
      <c r="I62" s="43"/>
    </row>
    <row r="63" spans="1:13" x14ac:dyDescent="0.2">
      <c r="A63" s="229"/>
      <c r="B63" s="3">
        <v>5.19</v>
      </c>
      <c r="C63" s="3" t="s">
        <v>801</v>
      </c>
      <c r="D63" s="3"/>
      <c r="E63" s="3"/>
      <c r="F63" s="3"/>
      <c r="G63" s="3"/>
      <c r="H63" s="3"/>
      <c r="I63" s="43"/>
    </row>
    <row r="64" spans="1:13" x14ac:dyDescent="0.2">
      <c r="A64" s="229"/>
      <c r="B64" s="3"/>
      <c r="C64" s="3"/>
      <c r="D64" s="3"/>
      <c r="E64" s="3"/>
      <c r="F64" s="3"/>
      <c r="G64" s="3"/>
      <c r="H64" s="3"/>
      <c r="I64" s="43"/>
    </row>
    <row r="65" spans="1:9" ht="15" x14ac:dyDescent="0.25">
      <c r="A65" s="229"/>
      <c r="B65" s="234" t="s">
        <v>802</v>
      </c>
      <c r="C65" s="3"/>
      <c r="D65" s="3"/>
      <c r="E65" s="3"/>
      <c r="F65" s="3"/>
      <c r="G65" s="3"/>
      <c r="H65" s="3"/>
      <c r="I65" s="43"/>
    </row>
    <row r="66" spans="1:9" x14ac:dyDescent="0.2">
      <c r="A66" s="229"/>
      <c r="B66" s="3">
        <v>5.21</v>
      </c>
      <c r="C66" s="3" t="s">
        <v>793</v>
      </c>
      <c r="D66" s="3"/>
      <c r="E66" s="3"/>
      <c r="F66" s="3"/>
      <c r="G66" s="3"/>
      <c r="H66" s="3"/>
      <c r="I66" s="43"/>
    </row>
    <row r="67" spans="1:9" x14ac:dyDescent="0.2">
      <c r="A67" s="229"/>
      <c r="B67" s="3">
        <v>5.22</v>
      </c>
      <c r="C67" s="3" t="s">
        <v>794</v>
      </c>
      <c r="D67" s="3"/>
      <c r="E67" s="3"/>
      <c r="F67" s="3"/>
      <c r="G67" s="3"/>
      <c r="H67" s="3"/>
      <c r="I67" s="43"/>
    </row>
    <row r="68" spans="1:9" x14ac:dyDescent="0.2">
      <c r="A68" s="229"/>
      <c r="B68" s="3">
        <v>5.23</v>
      </c>
      <c r="C68" s="3" t="s">
        <v>795</v>
      </c>
      <c r="D68" s="3"/>
      <c r="E68" s="3"/>
      <c r="F68" s="3"/>
      <c r="G68" s="3"/>
      <c r="H68" s="3"/>
      <c r="I68" s="43"/>
    </row>
    <row r="69" spans="1:9" x14ac:dyDescent="0.2">
      <c r="A69" s="229"/>
      <c r="B69" s="3">
        <v>5.24</v>
      </c>
      <c r="C69" s="3" t="s">
        <v>796</v>
      </c>
      <c r="D69" s="3"/>
      <c r="E69" s="3"/>
      <c r="F69" s="3"/>
      <c r="G69" s="3"/>
      <c r="H69" s="3"/>
      <c r="I69" s="43"/>
    </row>
    <row r="70" spans="1:9" x14ac:dyDescent="0.2">
      <c r="A70" s="229"/>
      <c r="B70" s="3">
        <v>5.25</v>
      </c>
      <c r="C70" s="3" t="s">
        <v>797</v>
      </c>
      <c r="D70" s="3"/>
      <c r="E70" s="3"/>
      <c r="F70" s="3"/>
      <c r="G70" s="3"/>
      <c r="H70" s="3"/>
      <c r="I70" s="43"/>
    </row>
    <row r="71" spans="1:9" x14ac:dyDescent="0.2">
      <c r="A71" s="229"/>
      <c r="B71" s="3">
        <v>5.26</v>
      </c>
      <c r="C71" s="3" t="s">
        <v>798</v>
      </c>
      <c r="D71" s="3"/>
      <c r="E71" s="3"/>
      <c r="F71" s="3"/>
      <c r="G71" s="3"/>
      <c r="H71" s="3"/>
      <c r="I71" s="43"/>
    </row>
    <row r="72" spans="1:9" x14ac:dyDescent="0.2">
      <c r="A72" s="229"/>
      <c r="B72" s="3">
        <v>5.27</v>
      </c>
      <c r="C72" s="3" t="s">
        <v>799</v>
      </c>
      <c r="D72" s="3"/>
      <c r="E72" s="3"/>
      <c r="F72" s="3"/>
      <c r="G72" s="3"/>
      <c r="H72" s="3"/>
      <c r="I72" s="43"/>
    </row>
    <row r="73" spans="1:9" x14ac:dyDescent="0.2">
      <c r="A73" s="229"/>
      <c r="B73" s="3">
        <v>5.28</v>
      </c>
      <c r="C73" s="3" t="s">
        <v>800</v>
      </c>
      <c r="D73" s="3"/>
      <c r="E73" s="3"/>
      <c r="F73" s="3"/>
      <c r="G73" s="3"/>
      <c r="H73" s="3"/>
      <c r="I73" s="43"/>
    </row>
    <row r="74" spans="1:9" x14ac:dyDescent="0.2">
      <c r="A74" s="230"/>
      <c r="B74" s="65">
        <v>5.29</v>
      </c>
      <c r="C74" s="65" t="s">
        <v>801</v>
      </c>
      <c r="D74" s="65"/>
      <c r="E74" s="65"/>
      <c r="F74" s="65"/>
      <c r="G74" s="65"/>
      <c r="H74" s="65"/>
      <c r="I74" s="231"/>
    </row>
    <row r="75" spans="1:9" x14ac:dyDescent="0.2">
      <c r="A75" s="237"/>
      <c r="B75" s="3"/>
      <c r="C75" s="3"/>
      <c r="D75" s="3"/>
      <c r="E75" s="3"/>
      <c r="F75" s="3"/>
      <c r="G75" s="3"/>
      <c r="H75" s="3"/>
      <c r="I75" s="3"/>
    </row>
    <row r="76" spans="1:9" x14ac:dyDescent="0.2">
      <c r="A76" s="227" t="s">
        <v>310</v>
      </c>
      <c r="B76" s="66">
        <v>6.1</v>
      </c>
      <c r="C76" s="66" t="s">
        <v>320</v>
      </c>
      <c r="D76" s="66"/>
      <c r="E76" s="66"/>
      <c r="F76" s="66"/>
      <c r="G76" s="66"/>
      <c r="H76" s="66"/>
      <c r="I76" s="19"/>
    </row>
    <row r="77" spans="1:9" x14ac:dyDescent="0.2">
      <c r="A77" s="229"/>
      <c r="B77" s="3">
        <v>6.2</v>
      </c>
      <c r="C77" s="3" t="s">
        <v>321</v>
      </c>
      <c r="D77" s="3"/>
      <c r="E77" s="3"/>
      <c r="F77" s="3"/>
      <c r="G77" s="3"/>
      <c r="H77" s="3"/>
      <c r="I77" s="43"/>
    </row>
    <row r="78" spans="1:9" x14ac:dyDescent="0.2">
      <c r="A78" s="230"/>
      <c r="B78" s="65">
        <v>6.9</v>
      </c>
      <c r="C78" s="65" t="s">
        <v>500</v>
      </c>
      <c r="D78" s="65"/>
      <c r="E78" s="65"/>
      <c r="F78" s="65"/>
      <c r="G78" s="65"/>
      <c r="H78" s="65"/>
      <c r="I78" s="231"/>
    </row>
    <row r="79" spans="1:9" x14ac:dyDescent="0.2">
      <c r="A79" s="237"/>
      <c r="B79" s="3"/>
      <c r="C79" s="3"/>
      <c r="D79" s="3"/>
      <c r="E79" s="3"/>
      <c r="F79" s="3"/>
      <c r="G79" s="3"/>
      <c r="H79" s="3"/>
      <c r="I79" s="3"/>
    </row>
    <row r="80" spans="1:9" x14ac:dyDescent="0.2">
      <c r="A80" s="227" t="s">
        <v>312</v>
      </c>
      <c r="B80" s="66">
        <v>7.1</v>
      </c>
      <c r="C80" s="66" t="s">
        <v>501</v>
      </c>
      <c r="D80" s="66"/>
      <c r="E80" s="66"/>
      <c r="F80" s="66"/>
      <c r="G80" s="66"/>
      <c r="H80" s="66"/>
      <c r="I80" s="19"/>
    </row>
    <row r="81" spans="1:9" x14ac:dyDescent="0.2">
      <c r="A81" s="229"/>
      <c r="B81" s="3">
        <v>7.2</v>
      </c>
      <c r="C81" s="3" t="s">
        <v>322</v>
      </c>
      <c r="D81" s="3"/>
      <c r="E81" s="3"/>
      <c r="F81" s="3"/>
      <c r="G81" s="3"/>
      <c r="H81" s="3"/>
      <c r="I81" s="43"/>
    </row>
    <row r="82" spans="1:9" x14ac:dyDescent="0.2">
      <c r="A82" s="229"/>
      <c r="B82" s="3">
        <v>7.3</v>
      </c>
      <c r="C82" s="3" t="s">
        <v>502</v>
      </c>
      <c r="D82" s="3"/>
      <c r="E82" s="3"/>
      <c r="F82" s="3"/>
      <c r="G82" s="3"/>
      <c r="H82" s="3"/>
      <c r="I82" s="43"/>
    </row>
    <row r="83" spans="1:9" x14ac:dyDescent="0.2">
      <c r="A83" s="229"/>
      <c r="B83" s="3">
        <v>7.4</v>
      </c>
      <c r="C83" s="3" t="s">
        <v>323</v>
      </c>
      <c r="D83" s="3"/>
      <c r="E83" s="3"/>
      <c r="F83" s="3"/>
      <c r="G83" s="3"/>
      <c r="H83" s="3"/>
      <c r="I83" s="43"/>
    </row>
    <row r="84" spans="1:9" x14ac:dyDescent="0.2">
      <c r="A84" s="229"/>
      <c r="B84" s="3">
        <v>7.5</v>
      </c>
      <c r="C84" s="3" t="s">
        <v>324</v>
      </c>
      <c r="D84" s="3"/>
      <c r="E84" s="3"/>
      <c r="F84" s="3"/>
      <c r="G84" s="3"/>
      <c r="H84" s="3"/>
      <c r="I84" s="43"/>
    </row>
    <row r="85" spans="1:9" x14ac:dyDescent="0.2">
      <c r="A85" s="230"/>
      <c r="B85" s="65">
        <v>7.9</v>
      </c>
      <c r="C85" s="65" t="s">
        <v>531</v>
      </c>
      <c r="D85" s="65"/>
      <c r="E85" s="65"/>
      <c r="F85" s="65"/>
      <c r="G85" s="65"/>
      <c r="H85" s="65"/>
      <c r="I85" s="231"/>
    </row>
    <row r="86" spans="1:9" x14ac:dyDescent="0.2">
      <c r="A86" s="237"/>
      <c r="B86" s="3"/>
      <c r="C86" s="3"/>
      <c r="D86" s="3"/>
      <c r="E86" s="3"/>
      <c r="F86" s="3"/>
      <c r="G86" s="3"/>
      <c r="H86" s="3"/>
      <c r="I86" s="3"/>
    </row>
    <row r="87" spans="1:9" ht="15" x14ac:dyDescent="0.25">
      <c r="A87" s="227" t="s">
        <v>305</v>
      </c>
      <c r="B87" s="228" t="s">
        <v>325</v>
      </c>
      <c r="C87" s="66"/>
      <c r="D87" s="66"/>
      <c r="E87" s="66"/>
      <c r="F87" s="66"/>
      <c r="G87" s="66"/>
      <c r="H87" s="66"/>
      <c r="I87" s="19"/>
    </row>
    <row r="88" spans="1:9" x14ac:dyDescent="0.2">
      <c r="A88" s="229"/>
      <c r="B88" s="3">
        <v>8.1110000000000007</v>
      </c>
      <c r="C88" s="3" t="s">
        <v>803</v>
      </c>
      <c r="D88" s="3"/>
      <c r="E88" s="3"/>
      <c r="F88" s="3"/>
      <c r="G88" s="3"/>
      <c r="H88" s="3"/>
      <c r="I88" s="43"/>
    </row>
    <row r="89" spans="1:9" x14ac:dyDescent="0.2">
      <c r="A89" s="229"/>
      <c r="B89" s="3">
        <v>8.1120000000000001</v>
      </c>
      <c r="C89" s="3" t="s">
        <v>804</v>
      </c>
      <c r="D89" s="3"/>
      <c r="E89" s="3"/>
      <c r="F89" s="3"/>
      <c r="G89" s="3"/>
      <c r="H89" s="3"/>
      <c r="I89" s="43"/>
    </row>
    <row r="90" spans="1:9" x14ac:dyDescent="0.2">
      <c r="A90" s="229"/>
      <c r="B90" s="3">
        <v>8.1199999999999992</v>
      </c>
      <c r="C90" s="3" t="s">
        <v>326</v>
      </c>
      <c r="D90" s="3"/>
      <c r="E90" s="3"/>
      <c r="F90" s="3"/>
      <c r="G90" s="3"/>
      <c r="H90" s="3"/>
      <c r="I90" s="43"/>
    </row>
    <row r="91" spans="1:9" x14ac:dyDescent="0.2">
      <c r="A91" s="229"/>
      <c r="B91" s="3">
        <v>8.1300000000000008</v>
      </c>
      <c r="C91" s="3" t="s">
        <v>327</v>
      </c>
      <c r="D91" s="3"/>
      <c r="E91" s="3"/>
      <c r="F91" s="3"/>
      <c r="G91" s="3"/>
      <c r="H91" s="3"/>
      <c r="I91" s="43"/>
    </row>
    <row r="92" spans="1:9" x14ac:dyDescent="0.2">
      <c r="A92" s="229"/>
      <c r="B92" s="3">
        <v>8.141</v>
      </c>
      <c r="C92" s="3" t="s">
        <v>328</v>
      </c>
      <c r="D92" s="3"/>
      <c r="E92" s="3"/>
      <c r="F92" s="3"/>
      <c r="G92" s="3"/>
      <c r="H92" s="3"/>
      <c r="I92" s="43"/>
    </row>
    <row r="93" spans="1:9" x14ac:dyDescent="0.2">
      <c r="A93" s="229"/>
      <c r="B93" s="3">
        <v>8.1419999999999995</v>
      </c>
      <c r="C93" s="3" t="s">
        <v>329</v>
      </c>
      <c r="D93" s="3"/>
      <c r="E93" s="3"/>
      <c r="F93" s="3"/>
      <c r="G93" s="3"/>
      <c r="H93" s="3"/>
      <c r="I93" s="43"/>
    </row>
    <row r="94" spans="1:9" x14ac:dyDescent="0.2">
      <c r="A94" s="229"/>
      <c r="B94" s="3">
        <v>8.15</v>
      </c>
      <c r="C94" s="3" t="s">
        <v>330</v>
      </c>
      <c r="D94" s="3"/>
      <c r="E94" s="3"/>
      <c r="F94" s="3"/>
      <c r="G94" s="3"/>
      <c r="H94" s="3"/>
      <c r="I94" s="43"/>
    </row>
    <row r="95" spans="1:9" x14ac:dyDescent="0.2">
      <c r="A95" s="229"/>
      <c r="B95" s="3">
        <v>8.16</v>
      </c>
      <c r="C95" s="3" t="s">
        <v>331</v>
      </c>
      <c r="D95" s="3"/>
      <c r="E95" s="3"/>
      <c r="F95" s="3"/>
      <c r="G95" s="3"/>
      <c r="H95" s="3"/>
      <c r="I95" s="43"/>
    </row>
    <row r="96" spans="1:9" x14ac:dyDescent="0.2">
      <c r="A96" s="229"/>
      <c r="B96" s="3">
        <v>8.17</v>
      </c>
      <c r="C96" s="3" t="s">
        <v>332</v>
      </c>
      <c r="D96" s="3"/>
      <c r="E96" s="3"/>
      <c r="F96" s="3"/>
      <c r="G96" s="3"/>
      <c r="H96" s="3"/>
      <c r="I96" s="43"/>
    </row>
    <row r="97" spans="1:9" x14ac:dyDescent="0.2">
      <c r="A97" s="229"/>
      <c r="B97" s="3">
        <v>8.19</v>
      </c>
      <c r="C97" s="3" t="s">
        <v>333</v>
      </c>
      <c r="D97" s="3"/>
      <c r="E97" s="3"/>
      <c r="F97" s="3"/>
      <c r="G97" s="3"/>
      <c r="H97" s="3"/>
      <c r="I97" s="43"/>
    </row>
    <row r="98" spans="1:9" x14ac:dyDescent="0.2">
      <c r="A98" s="229"/>
      <c r="B98" s="3"/>
      <c r="C98" s="3"/>
      <c r="D98" s="3"/>
      <c r="E98" s="3"/>
      <c r="F98" s="3"/>
      <c r="G98" s="3"/>
      <c r="H98" s="3"/>
      <c r="I98" s="43"/>
    </row>
    <row r="99" spans="1:9" ht="15" x14ac:dyDescent="0.25">
      <c r="A99" s="229"/>
      <c r="B99" s="234" t="s">
        <v>334</v>
      </c>
      <c r="C99" s="3"/>
      <c r="D99" s="3"/>
      <c r="E99" s="3"/>
      <c r="F99" s="3"/>
      <c r="G99" s="3"/>
      <c r="H99" s="3"/>
      <c r="I99" s="43"/>
    </row>
    <row r="100" spans="1:9" x14ac:dyDescent="0.2">
      <c r="A100" s="229"/>
      <c r="B100" s="3">
        <v>8.2110000000000003</v>
      </c>
      <c r="C100" s="3" t="s">
        <v>335</v>
      </c>
      <c r="D100" s="3"/>
      <c r="E100" s="3"/>
      <c r="F100" s="3"/>
      <c r="G100" s="3"/>
      <c r="H100" s="3"/>
      <c r="I100" s="43"/>
    </row>
    <row r="101" spans="1:9" x14ac:dyDescent="0.2">
      <c r="A101" s="229"/>
      <c r="B101" s="3">
        <v>8.2119999999999997</v>
      </c>
      <c r="C101" s="3" t="s">
        <v>336</v>
      </c>
      <c r="D101" s="3"/>
      <c r="E101" s="3"/>
      <c r="F101" s="3"/>
      <c r="G101" s="3"/>
      <c r="H101" s="3"/>
      <c r="I101" s="43"/>
    </row>
    <row r="102" spans="1:9" x14ac:dyDescent="0.2">
      <c r="A102" s="229"/>
      <c r="B102" s="3">
        <v>8.2210000000000001</v>
      </c>
      <c r="C102" s="3" t="s">
        <v>337</v>
      </c>
      <c r="D102" s="3"/>
      <c r="E102" s="3"/>
      <c r="F102" s="3"/>
      <c r="G102" s="3"/>
      <c r="H102" s="3"/>
      <c r="I102" s="43"/>
    </row>
    <row r="103" spans="1:9" x14ac:dyDescent="0.2">
      <c r="A103" s="229"/>
      <c r="B103" s="3">
        <v>8.2219999999999995</v>
      </c>
      <c r="C103" s="3" t="s">
        <v>338</v>
      </c>
      <c r="D103" s="3"/>
      <c r="E103" s="3"/>
      <c r="F103" s="3"/>
      <c r="G103" s="3"/>
      <c r="H103" s="3"/>
      <c r="I103" s="43"/>
    </row>
    <row r="104" spans="1:9" x14ac:dyDescent="0.2">
      <c r="A104" s="229"/>
      <c r="B104" s="3">
        <v>8.2309999999999999</v>
      </c>
      <c r="C104" s="3" t="s">
        <v>547</v>
      </c>
      <c r="D104" s="3"/>
      <c r="E104" s="3"/>
      <c r="F104" s="3"/>
      <c r="G104" s="3"/>
      <c r="H104" s="3"/>
      <c r="I104" s="43"/>
    </row>
    <row r="105" spans="1:9" x14ac:dyDescent="0.2">
      <c r="A105" s="229"/>
      <c r="B105" s="3">
        <v>8.2319999999999993</v>
      </c>
      <c r="C105" s="3" t="s">
        <v>831</v>
      </c>
      <c r="D105" s="3"/>
      <c r="E105" s="3"/>
      <c r="F105" s="3"/>
      <c r="G105" s="3"/>
      <c r="H105" s="3"/>
      <c r="I105" s="43"/>
    </row>
    <row r="106" spans="1:9" x14ac:dyDescent="0.2">
      <c r="A106" s="229"/>
      <c r="B106" s="3">
        <v>8.24</v>
      </c>
      <c r="C106" s="3" t="s">
        <v>832</v>
      </c>
      <c r="D106" s="3"/>
      <c r="E106" s="3"/>
      <c r="F106" s="3"/>
      <c r="G106" s="3"/>
      <c r="H106" s="3"/>
      <c r="I106" s="43"/>
    </row>
    <row r="107" spans="1:9" x14ac:dyDescent="0.2">
      <c r="A107" s="229"/>
      <c r="B107" s="3">
        <v>8.25</v>
      </c>
      <c r="C107" s="3" t="s">
        <v>339</v>
      </c>
      <c r="D107" s="3"/>
      <c r="E107" s="3"/>
      <c r="F107" s="3"/>
      <c r="G107" s="3"/>
      <c r="H107" s="3"/>
      <c r="I107" s="43"/>
    </row>
    <row r="108" spans="1:9" x14ac:dyDescent="0.2">
      <c r="A108" s="229"/>
      <c r="B108" s="3">
        <v>8.26</v>
      </c>
      <c r="C108" s="3" t="s">
        <v>340</v>
      </c>
      <c r="D108" s="3"/>
      <c r="E108" s="3"/>
      <c r="F108" s="3"/>
      <c r="G108" s="3"/>
      <c r="H108" s="3"/>
      <c r="I108" s="43"/>
    </row>
    <row r="109" spans="1:9" x14ac:dyDescent="0.2">
      <c r="A109" s="229"/>
      <c r="B109" s="3"/>
      <c r="C109" s="3"/>
      <c r="D109" s="3"/>
      <c r="E109" s="3"/>
      <c r="F109" s="3"/>
      <c r="G109" s="3"/>
      <c r="H109" s="3"/>
      <c r="I109" s="43"/>
    </row>
    <row r="110" spans="1:9" ht="15" x14ac:dyDescent="0.25">
      <c r="A110" s="229"/>
      <c r="B110" s="234" t="s">
        <v>341</v>
      </c>
      <c r="C110" s="3"/>
      <c r="D110" s="3"/>
      <c r="E110" s="3"/>
      <c r="F110" s="3"/>
      <c r="G110" s="3"/>
      <c r="H110" s="3"/>
      <c r="I110" s="43"/>
    </row>
    <row r="111" spans="1:9" x14ac:dyDescent="0.2">
      <c r="A111" s="230"/>
      <c r="B111" s="65">
        <v>8.3000000000000007</v>
      </c>
      <c r="C111" s="65" t="s">
        <v>503</v>
      </c>
      <c r="D111" s="65"/>
      <c r="E111" s="65"/>
      <c r="F111" s="65"/>
      <c r="G111" s="65"/>
      <c r="H111" s="65"/>
      <c r="I111" s="231"/>
    </row>
    <row r="112" spans="1:9" x14ac:dyDescent="0.2">
      <c r="A112" s="237"/>
      <c r="B112" s="3"/>
      <c r="C112" s="3"/>
      <c r="D112" s="3"/>
      <c r="E112" s="3"/>
      <c r="F112" s="3"/>
      <c r="G112" s="3"/>
      <c r="H112" s="3"/>
      <c r="I112" s="3"/>
    </row>
    <row r="113" spans="1:9" x14ac:dyDescent="0.2">
      <c r="A113" s="227" t="s">
        <v>342</v>
      </c>
      <c r="B113" s="66">
        <v>9.1</v>
      </c>
      <c r="C113" s="66" t="s">
        <v>805</v>
      </c>
      <c r="D113" s="66"/>
      <c r="E113" s="66"/>
      <c r="F113" s="66"/>
      <c r="G113" s="66"/>
      <c r="H113" s="66"/>
      <c r="I113" s="19"/>
    </row>
    <row r="114" spans="1:9" x14ac:dyDescent="0.2">
      <c r="A114" s="229"/>
      <c r="B114" s="3">
        <v>9.1999999999999993</v>
      </c>
      <c r="C114" s="3" t="s">
        <v>343</v>
      </c>
      <c r="D114" s="3"/>
      <c r="E114" s="3"/>
      <c r="F114" s="3"/>
      <c r="G114" s="3"/>
      <c r="H114" s="3"/>
      <c r="I114" s="43"/>
    </row>
    <row r="115" spans="1:9" x14ac:dyDescent="0.2">
      <c r="A115" s="230"/>
      <c r="B115" s="65">
        <v>9.3000000000000007</v>
      </c>
      <c r="C115" s="65" t="s">
        <v>833</v>
      </c>
      <c r="D115" s="65"/>
      <c r="E115" s="65"/>
      <c r="F115" s="65"/>
      <c r="G115" s="65"/>
      <c r="H115" s="65"/>
      <c r="I115" s="231"/>
    </row>
    <row r="116" spans="1:9" x14ac:dyDescent="0.2">
      <c r="A116" s="237"/>
      <c r="B116" s="3"/>
      <c r="C116" s="3"/>
      <c r="D116" s="3"/>
      <c r="E116" s="3"/>
      <c r="F116" s="3"/>
      <c r="G116" s="3"/>
      <c r="H116" s="3"/>
      <c r="I116" s="3"/>
    </row>
    <row r="117" spans="1:9" x14ac:dyDescent="0.2">
      <c r="A117" s="227" t="s">
        <v>344</v>
      </c>
      <c r="B117" s="66">
        <v>10.1</v>
      </c>
      <c r="C117" s="66" t="s">
        <v>504</v>
      </c>
      <c r="D117" s="66"/>
      <c r="E117" s="66"/>
      <c r="F117" s="66"/>
      <c r="G117" s="66"/>
      <c r="H117" s="66"/>
      <c r="I117" s="19"/>
    </row>
    <row r="118" spans="1:9" x14ac:dyDescent="0.2">
      <c r="A118" s="229"/>
      <c r="B118" s="3">
        <v>10.199999999999999</v>
      </c>
      <c r="C118" s="3" t="s">
        <v>505</v>
      </c>
      <c r="D118" s="3"/>
      <c r="E118" s="3"/>
      <c r="F118" s="3"/>
      <c r="G118" s="3"/>
      <c r="H118" s="3"/>
      <c r="I118" s="43"/>
    </row>
    <row r="119" spans="1:9" x14ac:dyDescent="0.2">
      <c r="A119" s="230"/>
      <c r="B119" s="65">
        <v>10.9</v>
      </c>
      <c r="C119" s="65" t="s">
        <v>834</v>
      </c>
      <c r="D119" s="65"/>
      <c r="E119" s="65"/>
      <c r="F119" s="65"/>
      <c r="G119" s="65"/>
      <c r="H119" s="65"/>
      <c r="I119" s="231"/>
    </row>
    <row r="120" spans="1:9" x14ac:dyDescent="0.2">
      <c r="A120" s="237"/>
      <c r="B120" s="3"/>
      <c r="C120" s="3"/>
      <c r="D120" s="3"/>
      <c r="E120" s="3"/>
      <c r="F120" s="3"/>
      <c r="G120" s="3"/>
      <c r="H120" s="3"/>
      <c r="I120" s="3"/>
    </row>
    <row r="121" spans="1:9" ht="15" x14ac:dyDescent="0.2">
      <c r="A121" s="240" t="s">
        <v>308</v>
      </c>
      <c r="B121" s="67">
        <v>11</v>
      </c>
      <c r="C121" s="67" t="s">
        <v>309</v>
      </c>
      <c r="D121" s="67"/>
      <c r="E121" s="67"/>
      <c r="F121" s="67"/>
      <c r="G121" s="67"/>
      <c r="H121" s="67"/>
      <c r="I121" s="15"/>
    </row>
    <row r="122" spans="1:9" x14ac:dyDescent="0.2">
      <c r="A122" s="237"/>
      <c r="B122" s="3"/>
      <c r="C122" s="3"/>
      <c r="D122" s="3"/>
      <c r="E122" s="3"/>
      <c r="F122" s="3"/>
      <c r="G122" s="3"/>
      <c r="H122" s="3"/>
      <c r="I122" s="3"/>
    </row>
    <row r="123" spans="1:9" x14ac:dyDescent="0.2">
      <c r="A123" s="227" t="s">
        <v>835</v>
      </c>
      <c r="B123" s="66">
        <v>12.1</v>
      </c>
      <c r="C123" s="66" t="s">
        <v>506</v>
      </c>
      <c r="D123" s="66"/>
      <c r="E123" s="66"/>
      <c r="F123" s="66"/>
      <c r="G123" s="66"/>
      <c r="H123" s="66"/>
      <c r="I123" s="19"/>
    </row>
    <row r="124" spans="1:9" ht="33" customHeight="1" x14ac:dyDescent="0.2">
      <c r="A124" s="230"/>
      <c r="B124" s="65">
        <v>12.9</v>
      </c>
      <c r="C124" s="65" t="s">
        <v>836</v>
      </c>
      <c r="D124" s="65"/>
      <c r="E124" s="65"/>
      <c r="F124" s="65"/>
      <c r="G124" s="65"/>
      <c r="H124" s="65"/>
      <c r="I124" s="231"/>
    </row>
    <row r="125" spans="1:9" x14ac:dyDescent="0.2">
      <c r="A125" s="237"/>
      <c r="B125" s="3"/>
      <c r="C125" s="3"/>
      <c r="D125" s="3"/>
      <c r="E125" s="3"/>
      <c r="F125" s="3"/>
      <c r="G125" s="3"/>
      <c r="H125" s="3"/>
      <c r="I125" s="3"/>
    </row>
    <row r="126" spans="1:9" x14ac:dyDescent="0.2">
      <c r="A126" s="227" t="s">
        <v>345</v>
      </c>
      <c r="B126" s="66">
        <v>13.1</v>
      </c>
      <c r="C126" s="66" t="s">
        <v>346</v>
      </c>
      <c r="D126" s="66"/>
      <c r="E126" s="66"/>
      <c r="F126" s="66"/>
      <c r="G126" s="66"/>
      <c r="H126" s="66"/>
      <c r="I126" s="19"/>
    </row>
    <row r="127" spans="1:9" x14ac:dyDescent="0.2">
      <c r="A127" s="229"/>
      <c r="B127" s="3">
        <v>13.3</v>
      </c>
      <c r="C127" s="3" t="s">
        <v>837</v>
      </c>
      <c r="D127" s="3"/>
      <c r="E127" s="3"/>
      <c r="F127" s="3"/>
      <c r="G127" s="3"/>
      <c r="H127" s="3"/>
      <c r="I127" s="43"/>
    </row>
    <row r="128" spans="1:9" x14ac:dyDescent="0.2">
      <c r="A128" s="230"/>
      <c r="B128" s="65">
        <v>13.9</v>
      </c>
      <c r="C128" s="65" t="s">
        <v>806</v>
      </c>
      <c r="D128" s="65"/>
      <c r="E128" s="65"/>
      <c r="F128" s="65"/>
      <c r="G128" s="65"/>
      <c r="H128" s="65"/>
      <c r="I128" s="231"/>
    </row>
    <row r="129" spans="1:9" x14ac:dyDescent="0.2">
      <c r="A129" s="237"/>
      <c r="B129" s="3"/>
      <c r="C129" s="3"/>
      <c r="D129" s="3"/>
      <c r="E129" s="3"/>
      <c r="F129" s="3"/>
      <c r="G129" s="3"/>
      <c r="H129" s="3"/>
      <c r="I129" s="3"/>
    </row>
    <row r="130" spans="1:9" x14ac:dyDescent="0.2">
      <c r="A130" s="227" t="s">
        <v>347</v>
      </c>
      <c r="B130" s="66">
        <v>14.1</v>
      </c>
      <c r="C130" s="66" t="s">
        <v>532</v>
      </c>
      <c r="D130" s="66"/>
      <c r="E130" s="66"/>
      <c r="F130" s="66"/>
      <c r="G130" s="66"/>
      <c r="H130" s="66"/>
      <c r="I130" s="19"/>
    </row>
    <row r="131" spans="1:9" x14ac:dyDescent="0.2">
      <c r="A131" s="229"/>
      <c r="B131" s="3">
        <v>14.2</v>
      </c>
      <c r="C131" s="3" t="s">
        <v>507</v>
      </c>
      <c r="D131" s="3"/>
      <c r="E131" s="3"/>
      <c r="F131" s="3"/>
      <c r="G131" s="3"/>
      <c r="H131" s="3"/>
      <c r="I131" s="43"/>
    </row>
    <row r="132" spans="1:9" x14ac:dyDescent="0.2">
      <c r="A132" s="229"/>
      <c r="B132" s="3">
        <v>14.3</v>
      </c>
      <c r="C132" s="3" t="s">
        <v>533</v>
      </c>
      <c r="D132" s="3"/>
      <c r="E132" s="3"/>
      <c r="F132" s="3"/>
      <c r="G132" s="3"/>
      <c r="H132" s="3"/>
      <c r="I132" s="43"/>
    </row>
    <row r="133" spans="1:9" x14ac:dyDescent="0.2">
      <c r="A133" s="230"/>
      <c r="B133" s="65">
        <v>14.9</v>
      </c>
      <c r="C133" s="65" t="s">
        <v>508</v>
      </c>
      <c r="D133" s="65"/>
      <c r="E133" s="65"/>
      <c r="F133" s="65"/>
      <c r="G133" s="65"/>
      <c r="H133" s="65"/>
      <c r="I133" s="231"/>
    </row>
    <row r="134" spans="1:9" x14ac:dyDescent="0.2">
      <c r="A134" s="237"/>
      <c r="B134" s="3"/>
      <c r="C134" s="3"/>
      <c r="D134" s="3"/>
      <c r="E134" s="3"/>
      <c r="F134" s="3"/>
      <c r="G134" s="3"/>
      <c r="H134" s="3"/>
      <c r="I134" s="3"/>
    </row>
    <row r="135" spans="1:9" ht="30" x14ac:dyDescent="0.2">
      <c r="A135" s="240" t="s">
        <v>838</v>
      </c>
      <c r="B135" s="67">
        <v>15.1</v>
      </c>
      <c r="C135" s="67" t="s">
        <v>839</v>
      </c>
      <c r="D135" s="67"/>
      <c r="E135" s="67"/>
      <c r="F135" s="67"/>
      <c r="G135" s="67"/>
      <c r="H135" s="67"/>
      <c r="I135" s="15"/>
    </row>
    <row r="136" spans="1:9" x14ac:dyDescent="0.2">
      <c r="A136" s="237"/>
      <c r="B136" s="3"/>
      <c r="C136" s="3"/>
      <c r="D136" s="3"/>
      <c r="E136" s="3"/>
      <c r="F136" s="3"/>
      <c r="G136" s="3"/>
      <c r="H136" s="3"/>
      <c r="I136" s="3"/>
    </row>
    <row r="137" spans="1:9" x14ac:dyDescent="0.2">
      <c r="A137" s="227" t="s">
        <v>348</v>
      </c>
      <c r="B137" s="66">
        <v>16.100000000000001</v>
      </c>
      <c r="C137" s="66" t="s">
        <v>840</v>
      </c>
      <c r="D137" s="66"/>
      <c r="E137" s="66"/>
      <c r="F137" s="66"/>
      <c r="G137" s="66"/>
      <c r="H137" s="66"/>
      <c r="I137" s="19"/>
    </row>
    <row r="138" spans="1:9" x14ac:dyDescent="0.2">
      <c r="A138" s="229"/>
      <c r="B138" s="3">
        <v>16.2</v>
      </c>
      <c r="C138" s="3" t="s">
        <v>841</v>
      </c>
      <c r="D138" s="3"/>
      <c r="E138" s="3"/>
      <c r="F138" s="3"/>
      <c r="G138" s="3"/>
      <c r="H138" s="3"/>
      <c r="I138" s="43"/>
    </row>
    <row r="139" spans="1:9" x14ac:dyDescent="0.2">
      <c r="A139" s="230"/>
      <c r="B139" s="65">
        <v>16.3</v>
      </c>
      <c r="C139" s="65" t="s">
        <v>349</v>
      </c>
      <c r="D139" s="65"/>
      <c r="E139" s="65"/>
      <c r="F139" s="65"/>
      <c r="G139" s="65"/>
      <c r="H139" s="65"/>
      <c r="I139" s="231"/>
    </row>
    <row r="140" spans="1:9" x14ac:dyDescent="0.2">
      <c r="A140" s="237"/>
      <c r="B140" s="3"/>
      <c r="C140" s="3"/>
      <c r="D140" s="3"/>
      <c r="E140" s="3"/>
      <c r="F140" s="3"/>
      <c r="G140" s="3"/>
      <c r="H140" s="3"/>
      <c r="I140" s="3"/>
    </row>
    <row r="141" spans="1:9" x14ac:dyDescent="0.2">
      <c r="A141" s="227" t="s">
        <v>350</v>
      </c>
      <c r="B141" s="66">
        <v>18.100000000000001</v>
      </c>
      <c r="C141" s="66" t="s">
        <v>807</v>
      </c>
      <c r="D141" s="66"/>
      <c r="E141" s="66"/>
      <c r="F141" s="66"/>
      <c r="G141" s="66"/>
      <c r="H141" s="66"/>
      <c r="I141" s="19"/>
    </row>
    <row r="142" spans="1:9" x14ac:dyDescent="0.2">
      <c r="A142" s="229"/>
      <c r="B142" s="3">
        <v>18.2</v>
      </c>
      <c r="C142" s="3" t="s">
        <v>808</v>
      </c>
      <c r="D142" s="3"/>
      <c r="E142" s="3"/>
      <c r="F142" s="3"/>
      <c r="G142" s="3"/>
      <c r="H142" s="3"/>
      <c r="I142" s="43"/>
    </row>
    <row r="143" spans="1:9" x14ac:dyDescent="0.2">
      <c r="A143" s="230"/>
      <c r="B143" s="65">
        <v>18.899999999999999</v>
      </c>
      <c r="C143" s="65" t="s">
        <v>809</v>
      </c>
      <c r="D143" s="65"/>
      <c r="E143" s="65"/>
      <c r="F143" s="65"/>
      <c r="G143" s="65"/>
      <c r="H143" s="65"/>
      <c r="I143" s="231"/>
    </row>
  </sheetData>
  <mergeCells count="24">
    <mergeCell ref="A76:A78"/>
    <mergeCell ref="A137:A139"/>
    <mergeCell ref="A141:A143"/>
    <mergeCell ref="A117:A119"/>
    <mergeCell ref="A123:A124"/>
    <mergeCell ref="A126:A128"/>
    <mergeCell ref="A130:A133"/>
    <mergeCell ref="A80:A85"/>
    <mergeCell ref="A87:A111"/>
    <mergeCell ref="A113:A115"/>
    <mergeCell ref="K3:M4"/>
    <mergeCell ref="K5:K6"/>
    <mergeCell ref="A54:A74"/>
    <mergeCell ref="A3:I4"/>
    <mergeCell ref="A5:A17"/>
    <mergeCell ref="A28:A34"/>
    <mergeCell ref="K8:K17"/>
    <mergeCell ref="K19:K23"/>
    <mergeCell ref="K25:K28"/>
    <mergeCell ref="A19:A26"/>
    <mergeCell ref="A36:A52"/>
    <mergeCell ref="K30:K38"/>
    <mergeCell ref="K53:K54"/>
    <mergeCell ref="K40:K43"/>
  </mergeCells>
  <pageMargins left="0.70866141732283472" right="0.70866141732283472" top="0.74803149606299213" bottom="0.74803149606299213" header="0.31496062992125984" footer="0.31496062992125984"/>
  <pageSetup scale="59" orientation="portrait" r:id="rId1"/>
  <headerFooter>
    <oddHeader>&amp;C&amp;"Calibri"&amp;12&amp;KFF0000 OFFICIAL&amp;1#_x000D_</oddHeader>
    <oddFooter>&amp;C_x000D_&amp;1#&amp;"Calibri"&amp;12&amp;KFF0000 OFFICIAL</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J40"/>
  <sheetViews>
    <sheetView showGridLines="0" zoomScale="85" zoomScaleNormal="85" workbookViewId="0"/>
  </sheetViews>
  <sheetFormatPr defaultColWidth="8.5703125" defaultRowHeight="12.75" x14ac:dyDescent="0.2"/>
  <cols>
    <col min="1" max="48" width="2" style="3" customWidth="1"/>
    <col min="49" max="49" width="3" style="3" customWidth="1"/>
    <col min="50" max="50" width="2.42578125" style="3" customWidth="1"/>
    <col min="51" max="51" width="2" style="3" customWidth="1"/>
    <col min="52" max="53" width="2.42578125" style="3" customWidth="1"/>
    <col min="54" max="54" width="2" style="3" customWidth="1"/>
    <col min="55" max="56" width="2" style="3" bestFit="1" customWidth="1"/>
    <col min="57" max="57" width="1.5703125" style="3" bestFit="1" customWidth="1"/>
    <col min="58" max="59" width="2" style="3" bestFit="1" customWidth="1"/>
    <col min="60" max="16384" width="8.5703125" style="3"/>
  </cols>
  <sheetData>
    <row r="1" spans="1:54" ht="18" x14ac:dyDescent="0.2">
      <c r="A1" s="2" t="s">
        <v>852</v>
      </c>
      <c r="B1" s="4"/>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row>
    <row r="2" spans="1:54" ht="18" x14ac:dyDescent="0.2">
      <c r="A2" s="2"/>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row>
    <row r="3" spans="1:54" ht="15.75" x14ac:dyDescent="0.25">
      <c r="A3" s="6" t="s">
        <v>853</v>
      </c>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row>
    <row r="4" spans="1:54" x14ac:dyDescent="0.2">
      <c r="A4" s="4" t="s">
        <v>260</v>
      </c>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row>
    <row r="5" spans="1:54" x14ac:dyDescent="0.2">
      <c r="A5" s="4" t="s">
        <v>259</v>
      </c>
      <c r="B5" s="5"/>
      <c r="C5" s="4"/>
      <c r="D5" s="4"/>
      <c r="E5" s="4"/>
      <c r="F5" s="4"/>
      <c r="G5" s="4"/>
      <c r="H5" s="4"/>
      <c r="I5" s="5"/>
      <c r="J5" s="4"/>
      <c r="K5" s="4"/>
      <c r="L5" s="4"/>
      <c r="M5" s="4"/>
      <c r="N5" s="4"/>
      <c r="O5" s="4"/>
      <c r="P5" s="5"/>
      <c r="Q5" s="4"/>
      <c r="R5" s="4"/>
      <c r="S5" s="4"/>
      <c r="T5" s="4"/>
      <c r="U5" s="4"/>
      <c r="V5" s="4"/>
      <c r="W5" s="5"/>
      <c r="X5" s="4"/>
      <c r="Y5" s="4"/>
      <c r="Z5" s="4"/>
      <c r="AA5" s="4"/>
      <c r="AB5" s="4"/>
      <c r="AC5" s="4"/>
      <c r="AD5" s="5"/>
      <c r="AE5" s="4"/>
      <c r="AF5" s="4"/>
      <c r="AG5" s="4"/>
      <c r="AH5" s="4"/>
      <c r="AI5" s="4"/>
      <c r="AJ5" s="4"/>
      <c r="AK5" s="4"/>
      <c r="AL5" s="4"/>
      <c r="AM5" s="4"/>
      <c r="AN5" s="4"/>
      <c r="AO5" s="4"/>
      <c r="AP5" s="4"/>
      <c r="AQ5" s="4"/>
      <c r="AR5" s="4"/>
      <c r="AS5" s="4"/>
      <c r="AT5" s="4"/>
      <c r="AU5" s="4"/>
      <c r="AV5" s="4"/>
      <c r="AW5" s="4"/>
      <c r="AX5" s="4"/>
      <c r="AY5" s="4"/>
      <c r="AZ5" s="4"/>
      <c r="BA5" s="4"/>
    </row>
    <row r="6" spans="1:54" x14ac:dyDescent="0.2">
      <c r="A6" s="4" t="s">
        <v>430</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row>
    <row r="7" spans="1:54" x14ac:dyDescent="0.2">
      <c r="A7" s="4"/>
      <c r="B7" s="4"/>
      <c r="C7" s="4"/>
      <c r="D7" s="4"/>
      <c r="E7" s="4"/>
      <c r="F7" s="4"/>
      <c r="G7" s="4"/>
      <c r="H7" s="4"/>
      <c r="I7" s="4"/>
      <c r="J7" s="4"/>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row>
    <row r="8" spans="1:54" x14ac:dyDescent="0.2">
      <c r="A8" s="4" t="s">
        <v>374</v>
      </c>
      <c r="B8" s="4"/>
      <c r="C8" s="4"/>
      <c r="D8" s="4"/>
      <c r="E8" s="4"/>
      <c r="F8" s="4"/>
      <c r="G8" s="4"/>
      <c r="H8" s="4"/>
      <c r="I8" s="4"/>
      <c r="J8" s="4"/>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row>
    <row r="9" spans="1:54" x14ac:dyDescent="0.2">
      <c r="A9" s="4" t="s">
        <v>261</v>
      </c>
      <c r="B9" s="4"/>
      <c r="C9" s="4"/>
      <c r="D9" s="4"/>
      <c r="E9" s="4"/>
      <c r="F9" s="4"/>
      <c r="G9" s="4"/>
      <c r="H9" s="4"/>
      <c r="I9" s="4"/>
      <c r="J9" s="4"/>
      <c r="K9" s="4"/>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row>
    <row r="10" spans="1:54" x14ac:dyDescent="0.2">
      <c r="A10" s="21" t="s">
        <v>854</v>
      </c>
      <c r="B10" s="21"/>
      <c r="C10" s="21"/>
      <c r="D10" s="21"/>
      <c r="E10" s="21"/>
      <c r="F10" s="21"/>
      <c r="G10" s="21"/>
      <c r="H10" s="21"/>
      <c r="I10" s="21"/>
      <c r="J10" s="21"/>
      <c r="K10" s="21"/>
      <c r="L10" s="21"/>
      <c r="M10" s="21"/>
      <c r="N10" s="21"/>
      <c r="O10" s="21"/>
      <c r="P10" s="21"/>
      <c r="Q10" s="21"/>
      <c r="R10" s="21"/>
      <c r="S10" s="21"/>
      <c r="T10" s="21"/>
      <c r="U10" s="21"/>
      <c r="V10" s="21"/>
      <c r="W10" s="21"/>
      <c r="X10" s="21"/>
      <c r="Y10" s="21"/>
      <c r="Z10" s="21"/>
      <c r="AA10" s="21"/>
      <c r="AB10" s="21"/>
      <c r="AC10" s="21"/>
      <c r="AD10" s="21"/>
      <c r="AE10" s="21"/>
      <c r="AF10" s="21"/>
      <c r="AG10" s="21"/>
      <c r="AH10" s="21"/>
      <c r="AI10" s="21"/>
      <c r="AJ10" s="21"/>
      <c r="AK10" s="21"/>
      <c r="AL10" s="21"/>
      <c r="AM10" s="21"/>
      <c r="AN10" s="21"/>
      <c r="AO10" s="21"/>
      <c r="AP10" s="21"/>
      <c r="AQ10" s="21"/>
      <c r="AR10" s="21"/>
      <c r="AS10" s="21"/>
      <c r="AT10" s="21"/>
      <c r="AU10" s="21"/>
      <c r="AV10" s="21"/>
      <c r="AW10" s="21"/>
      <c r="AX10" s="21"/>
      <c r="AY10" s="21"/>
      <c r="AZ10" s="21"/>
      <c r="BA10" s="21"/>
    </row>
    <row r="11" spans="1:54" x14ac:dyDescent="0.2">
      <c r="A11" s="21" t="s">
        <v>855</v>
      </c>
      <c r="B11" s="21"/>
      <c r="C11" s="21"/>
      <c r="D11" s="21"/>
      <c r="E11" s="21"/>
      <c r="F11" s="21"/>
      <c r="G11" s="21"/>
      <c r="H11" s="21"/>
      <c r="I11" s="21"/>
      <c r="J11" s="21"/>
      <c r="K11" s="21"/>
      <c r="L11" s="21"/>
      <c r="M11" s="21"/>
      <c r="N11" s="21"/>
      <c r="O11" s="21"/>
      <c r="P11" s="21"/>
      <c r="Q11" s="21"/>
      <c r="R11" s="21"/>
      <c r="S11" s="21"/>
      <c r="T11" s="21"/>
      <c r="U11" s="21"/>
      <c r="V11" s="21"/>
      <c r="W11" s="21"/>
      <c r="X11" s="21"/>
      <c r="Y11" s="21"/>
      <c r="Z11" s="21"/>
      <c r="AA11" s="21"/>
      <c r="AB11" s="21"/>
      <c r="AC11" s="21"/>
      <c r="AD11" s="21"/>
      <c r="AE11" s="21"/>
      <c r="AF11" s="21"/>
      <c r="AG11" s="21"/>
      <c r="AH11" s="21"/>
      <c r="AI11" s="21"/>
      <c r="AJ11" s="21"/>
      <c r="AK11" s="21"/>
      <c r="AL11" s="21"/>
      <c r="AM11" s="21"/>
      <c r="AN11" s="21"/>
      <c r="AO11" s="21"/>
      <c r="AP11" s="21"/>
      <c r="AQ11" s="21"/>
      <c r="AR11" s="21"/>
      <c r="AS11" s="21"/>
      <c r="AT11" s="21"/>
      <c r="AU11" s="21"/>
      <c r="AV11" s="21"/>
      <c r="AW11" s="21"/>
      <c r="AX11" s="21"/>
      <c r="AY11" s="21"/>
      <c r="AZ11" s="21"/>
      <c r="BA11" s="21"/>
    </row>
    <row r="12" spans="1:54" x14ac:dyDescent="0.2">
      <c r="A12" s="21" t="s">
        <v>856</v>
      </c>
      <c r="B12" s="21"/>
      <c r="C12" s="21"/>
      <c r="D12" s="21"/>
      <c r="E12" s="21"/>
      <c r="F12" s="21"/>
      <c r="G12" s="21"/>
      <c r="H12" s="21"/>
      <c r="I12" s="21"/>
      <c r="J12" s="21"/>
      <c r="K12" s="21"/>
      <c r="L12" s="21"/>
      <c r="M12" s="21"/>
      <c r="N12" s="21"/>
      <c r="O12" s="21"/>
      <c r="P12" s="21"/>
      <c r="Q12" s="21"/>
      <c r="R12" s="21"/>
      <c r="S12" s="21"/>
      <c r="T12" s="21"/>
      <c r="U12" s="21"/>
      <c r="V12" s="21"/>
      <c r="W12" s="21"/>
      <c r="X12" s="21"/>
      <c r="Y12" s="21"/>
      <c r="Z12" s="21"/>
      <c r="AA12" s="21"/>
      <c r="AB12" s="21"/>
      <c r="AC12" s="21"/>
      <c r="AD12" s="21"/>
      <c r="AE12" s="21"/>
      <c r="AF12" s="21"/>
      <c r="AG12" s="21"/>
      <c r="AH12" s="21"/>
      <c r="AI12" s="21"/>
      <c r="AJ12" s="21"/>
      <c r="AK12" s="21"/>
      <c r="AL12" s="21"/>
      <c r="AM12" s="21"/>
      <c r="AN12" s="21"/>
      <c r="AO12" s="21"/>
      <c r="AP12" s="21"/>
      <c r="AQ12" s="21"/>
      <c r="AR12" s="21"/>
      <c r="AS12" s="21"/>
      <c r="AT12" s="21"/>
      <c r="AU12" s="21"/>
      <c r="AV12" s="21"/>
      <c r="AW12" s="21"/>
      <c r="AX12" s="21"/>
      <c r="AY12" s="21"/>
      <c r="AZ12" s="21"/>
      <c r="BA12" s="21"/>
    </row>
    <row r="13" spans="1:54" x14ac:dyDescent="0.2">
      <c r="A13" s="22" t="s">
        <v>857</v>
      </c>
      <c r="B13" s="22"/>
      <c r="C13" s="22"/>
      <c r="D13" s="22"/>
      <c r="E13" s="22"/>
      <c r="F13" s="22"/>
      <c r="G13" s="22"/>
      <c r="H13" s="22"/>
      <c r="I13" s="22"/>
      <c r="J13" s="22"/>
      <c r="K13" s="22"/>
      <c r="L13" s="22"/>
      <c r="M13" s="22"/>
      <c r="N13" s="22"/>
      <c r="O13" s="22"/>
      <c r="P13" s="22"/>
      <c r="Q13" s="22"/>
      <c r="R13" s="22"/>
      <c r="S13" s="22"/>
      <c r="T13" s="22"/>
      <c r="U13" s="22"/>
      <c r="V13" s="22"/>
      <c r="W13" s="22"/>
      <c r="X13" s="22"/>
      <c r="Y13" s="22"/>
      <c r="Z13" s="22"/>
      <c r="AA13" s="22"/>
      <c r="AB13" s="22"/>
      <c r="AC13" s="22"/>
      <c r="AD13" s="22"/>
      <c r="AE13" s="22"/>
      <c r="AF13" s="22"/>
      <c r="AG13" s="22"/>
      <c r="AH13" s="21"/>
      <c r="AI13" s="21"/>
      <c r="AJ13" s="21"/>
      <c r="AK13" s="21"/>
      <c r="AL13" s="21"/>
      <c r="AM13" s="21"/>
      <c r="AN13" s="21"/>
      <c r="AO13" s="21"/>
      <c r="AP13" s="21"/>
      <c r="AQ13" s="21"/>
      <c r="AR13" s="21"/>
      <c r="AS13" s="21"/>
      <c r="AT13" s="21"/>
      <c r="AU13" s="21"/>
      <c r="AV13" s="21"/>
      <c r="AW13" s="21"/>
      <c r="AX13" s="21"/>
      <c r="AY13" s="21"/>
      <c r="AZ13" s="21"/>
      <c r="BA13" s="21"/>
      <c r="BB13" s="1"/>
    </row>
    <row r="14" spans="1:54" x14ac:dyDescent="0.2">
      <c r="A14" s="21" t="s">
        <v>858</v>
      </c>
      <c r="B14" s="21"/>
      <c r="C14" s="21"/>
      <c r="D14" s="21"/>
      <c r="E14" s="21"/>
      <c r="F14" s="21"/>
      <c r="G14" s="21"/>
      <c r="H14" s="21"/>
      <c r="I14" s="21"/>
      <c r="J14" s="21"/>
      <c r="K14" s="21"/>
      <c r="L14" s="21"/>
      <c r="M14" s="21"/>
      <c r="N14" s="21"/>
      <c r="O14" s="21"/>
      <c r="P14" s="21"/>
      <c r="Q14" s="21"/>
      <c r="R14" s="21"/>
      <c r="S14" s="21"/>
      <c r="T14" s="21"/>
      <c r="U14" s="21"/>
      <c r="V14" s="21"/>
      <c r="W14" s="21"/>
      <c r="X14" s="21"/>
      <c r="Y14" s="21"/>
      <c r="Z14" s="21"/>
      <c r="AA14" s="21"/>
      <c r="AB14" s="21"/>
      <c r="AC14" s="21"/>
      <c r="AD14" s="21"/>
      <c r="AE14" s="21"/>
      <c r="AF14" s="21"/>
      <c r="AG14" s="21"/>
      <c r="AH14" s="21"/>
      <c r="AI14" s="21"/>
      <c r="AJ14" s="21"/>
      <c r="AK14" s="21"/>
      <c r="AL14" s="21"/>
      <c r="AM14" s="21"/>
      <c r="AN14" s="21"/>
      <c r="AO14" s="21"/>
      <c r="AP14" s="21"/>
      <c r="AQ14" s="21"/>
      <c r="AR14" s="21"/>
      <c r="AS14" s="21"/>
      <c r="AT14" s="21"/>
      <c r="AU14" s="21"/>
      <c r="AV14" s="21"/>
      <c r="AW14" s="21"/>
      <c r="AX14" s="21"/>
      <c r="AY14" s="21"/>
      <c r="AZ14" s="21"/>
      <c r="BA14" s="21"/>
    </row>
    <row r="15" spans="1:54" x14ac:dyDescent="0.2">
      <c r="A15" s="4"/>
      <c r="B15" s="4"/>
      <c r="C15" s="4"/>
      <c r="D15" s="4"/>
      <c r="E15" s="4"/>
      <c r="F15" s="4"/>
      <c r="G15" s="4"/>
      <c r="H15" s="4"/>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row>
    <row r="16" spans="1:54" ht="42.75" customHeight="1" x14ac:dyDescent="0.2">
      <c r="A16" s="134" t="s">
        <v>434</v>
      </c>
      <c r="B16" s="135"/>
      <c r="C16" s="135"/>
      <c r="D16" s="135"/>
      <c r="E16" s="135"/>
      <c r="F16" s="135"/>
      <c r="G16" s="135"/>
      <c r="H16" s="135"/>
      <c r="I16" s="135"/>
      <c r="J16" s="135"/>
      <c r="K16" s="135"/>
      <c r="L16" s="135"/>
      <c r="M16" s="135"/>
      <c r="N16" s="135"/>
      <c r="O16" s="135"/>
      <c r="P16" s="135"/>
      <c r="Q16" s="135"/>
      <c r="R16" s="135"/>
      <c r="S16" s="135"/>
      <c r="T16" s="135"/>
      <c r="U16" s="135"/>
      <c r="V16" s="135"/>
      <c r="W16" s="135"/>
      <c r="X16" s="135"/>
      <c r="Y16" s="135"/>
      <c r="Z16" s="135"/>
      <c r="AA16" s="135"/>
      <c r="AB16" s="135"/>
      <c r="AC16" s="135"/>
      <c r="AD16" s="135"/>
      <c r="AE16" s="135"/>
      <c r="AF16" s="135"/>
      <c r="AG16" s="135"/>
      <c r="AH16" s="135"/>
      <c r="AI16" s="135"/>
      <c r="AJ16" s="135"/>
      <c r="AK16" s="135"/>
      <c r="AL16" s="135"/>
      <c r="AM16" s="135"/>
      <c r="AN16" s="135"/>
      <c r="AO16" s="135"/>
      <c r="AP16" s="135"/>
      <c r="AQ16" s="135"/>
      <c r="AR16" s="135"/>
      <c r="AS16" s="135"/>
      <c r="AT16" s="135"/>
      <c r="AU16" s="135"/>
      <c r="AV16" s="135"/>
      <c r="AW16" s="135"/>
      <c r="AX16" s="135"/>
    </row>
    <row r="17" spans="1:62" x14ac:dyDescent="0.2">
      <c r="A17" s="4"/>
      <c r="B17" s="4"/>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row>
    <row r="18" spans="1:62" x14ac:dyDescent="0.2">
      <c r="A18" s="7" t="s">
        <v>262</v>
      </c>
      <c r="B18" s="7"/>
      <c r="C18" s="7"/>
      <c r="D18" s="7"/>
      <c r="E18" s="7"/>
      <c r="F18" s="7"/>
      <c r="G18" s="7"/>
      <c r="H18" s="7"/>
      <c r="I18" s="7"/>
      <c r="J18" s="7"/>
      <c r="K18" s="7"/>
      <c r="L18" s="7"/>
      <c r="M18" s="7"/>
      <c r="N18" s="7"/>
      <c r="O18" s="7"/>
      <c r="P18" s="7"/>
      <c r="Q18" s="7"/>
      <c r="R18" s="7"/>
      <c r="S18" s="7"/>
      <c r="T18" s="7"/>
      <c r="U18" s="7"/>
      <c r="V18" s="7"/>
      <c r="W18" s="7"/>
      <c r="X18" s="7"/>
      <c r="Y18" s="7"/>
      <c r="Z18" s="7"/>
      <c r="AA18" s="7"/>
      <c r="AB18" s="7"/>
      <c r="AC18" s="7"/>
      <c r="AD18" s="7"/>
      <c r="AE18" s="7"/>
      <c r="AF18" s="7"/>
      <c r="AG18" s="7"/>
      <c r="AH18" s="7"/>
      <c r="AI18" s="7"/>
      <c r="AJ18" s="7"/>
      <c r="AK18" s="7"/>
      <c r="AL18" s="7"/>
      <c r="AM18" s="7"/>
      <c r="AN18" s="7"/>
      <c r="AO18" s="7"/>
      <c r="AP18" s="7"/>
      <c r="AQ18" s="7"/>
      <c r="AR18" s="7"/>
      <c r="AS18" s="7"/>
      <c r="AT18" s="7"/>
      <c r="AU18" s="7"/>
      <c r="AV18" s="7"/>
      <c r="AW18" s="7"/>
      <c r="AX18" s="7"/>
      <c r="AY18" s="7"/>
      <c r="AZ18" s="7"/>
      <c r="BA18" s="7"/>
    </row>
    <row r="19" spans="1:62" x14ac:dyDescent="0.2">
      <c r="A19" s="5"/>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row>
    <row r="20" spans="1:62" x14ac:dyDescent="0.2">
      <c r="A20" s="5" t="s">
        <v>263</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row>
    <row r="21" spans="1:62" x14ac:dyDescent="0.2">
      <c r="A21" s="5" t="s">
        <v>375</v>
      </c>
      <c r="B21" s="4"/>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row>
    <row r="22" spans="1:62" ht="40.35" customHeight="1" x14ac:dyDescent="0.2">
      <c r="A22" s="134" t="s">
        <v>842</v>
      </c>
      <c r="B22" s="135"/>
      <c r="C22" s="135"/>
      <c r="D22" s="135"/>
      <c r="E22" s="135"/>
      <c r="F22" s="135"/>
      <c r="G22" s="135"/>
      <c r="H22" s="135"/>
      <c r="I22" s="135"/>
      <c r="J22" s="135"/>
      <c r="K22" s="135"/>
      <c r="L22" s="135"/>
      <c r="M22" s="135"/>
      <c r="N22" s="135"/>
      <c r="O22" s="135"/>
      <c r="P22" s="135"/>
      <c r="Q22" s="135"/>
      <c r="R22" s="135"/>
      <c r="S22" s="135"/>
      <c r="T22" s="135"/>
      <c r="U22" s="135"/>
      <c r="V22" s="135"/>
      <c r="W22" s="135"/>
      <c r="X22" s="135"/>
      <c r="Y22" s="135"/>
      <c r="Z22" s="135"/>
      <c r="AA22" s="135"/>
      <c r="AB22" s="135"/>
      <c r="AC22" s="135"/>
      <c r="AD22" s="135"/>
      <c r="AE22" s="135"/>
      <c r="AF22" s="135"/>
      <c r="AG22" s="135"/>
      <c r="AH22" s="135"/>
      <c r="AI22" s="135"/>
      <c r="AJ22" s="135"/>
      <c r="AK22" s="135"/>
      <c r="AL22" s="135"/>
      <c r="AM22" s="135"/>
      <c r="AN22" s="135"/>
      <c r="AO22" s="135"/>
      <c r="AP22" s="135"/>
      <c r="AQ22" s="135"/>
      <c r="AR22" s="135"/>
      <c r="AS22" s="135"/>
      <c r="AT22" s="135"/>
      <c r="AU22" s="135"/>
      <c r="AV22" s="135"/>
      <c r="AW22" s="135"/>
      <c r="AX22" s="135"/>
    </row>
    <row r="23" spans="1:62" ht="56.45" customHeight="1" x14ac:dyDescent="0.2">
      <c r="A23" s="135" t="s">
        <v>512</v>
      </c>
      <c r="B23" s="135"/>
      <c r="C23" s="135"/>
      <c r="D23" s="135"/>
      <c r="E23" s="135"/>
      <c r="F23" s="135"/>
      <c r="G23" s="135"/>
      <c r="H23" s="135"/>
      <c r="I23" s="135"/>
      <c r="J23" s="135"/>
      <c r="K23" s="135"/>
      <c r="L23" s="135"/>
      <c r="M23" s="135"/>
      <c r="N23" s="135"/>
      <c r="O23" s="135"/>
      <c r="P23" s="135"/>
      <c r="Q23" s="135"/>
      <c r="R23" s="135"/>
      <c r="S23" s="135"/>
      <c r="T23" s="135"/>
      <c r="U23" s="135"/>
      <c r="V23" s="135"/>
      <c r="W23" s="135"/>
      <c r="X23" s="135"/>
      <c r="Y23" s="135"/>
      <c r="Z23" s="135"/>
      <c r="AA23" s="135"/>
      <c r="AB23" s="135"/>
      <c r="AC23" s="135"/>
      <c r="AD23" s="135"/>
      <c r="AE23" s="135"/>
      <c r="AF23" s="135"/>
      <c r="AG23" s="135"/>
      <c r="AH23" s="135"/>
      <c r="AI23" s="135"/>
      <c r="AJ23" s="135"/>
      <c r="AK23" s="135"/>
      <c r="AL23" s="135"/>
      <c r="AM23" s="135"/>
      <c r="AN23" s="135"/>
      <c r="AO23" s="135"/>
      <c r="AP23" s="135"/>
      <c r="AQ23" s="135"/>
      <c r="AR23" s="135"/>
      <c r="AS23" s="135"/>
      <c r="AT23" s="135"/>
      <c r="AU23" s="135"/>
      <c r="AV23" s="135"/>
      <c r="AW23" s="135"/>
      <c r="AX23" s="135"/>
    </row>
    <row r="24" spans="1:62" x14ac:dyDescent="0.2">
      <c r="A24" s="5"/>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row>
    <row r="25" spans="1:62" x14ac:dyDescent="0.2">
      <c r="A25" s="5" t="s">
        <v>264</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row>
    <row r="26" spans="1:62" x14ac:dyDescent="0.2">
      <c r="A26" s="9"/>
      <c r="B26" s="9"/>
      <c r="C26" s="9"/>
      <c r="D26" s="9"/>
      <c r="E26" s="9"/>
      <c r="F26" s="9"/>
      <c r="G26" s="9"/>
      <c r="H26" s="9"/>
      <c r="I26" s="9"/>
      <c r="J26" s="9"/>
      <c r="K26" s="9"/>
      <c r="L26" s="9"/>
      <c r="M26" s="9"/>
      <c r="N26" s="9"/>
      <c r="O26" s="9"/>
      <c r="P26" s="9"/>
      <c r="Q26" s="9"/>
      <c r="R26" s="9"/>
      <c r="S26" s="9"/>
      <c r="T26" s="9"/>
      <c r="U26" s="9"/>
      <c r="V26" s="9"/>
      <c r="W26" s="9"/>
      <c r="X26" s="9"/>
      <c r="Y26" s="9"/>
      <c r="Z26" s="9"/>
      <c r="AA26" s="9"/>
      <c r="AB26" s="9"/>
      <c r="AC26" s="9"/>
      <c r="AD26" s="9"/>
      <c r="AE26" s="9"/>
      <c r="AF26" s="9"/>
      <c r="AG26" s="9"/>
      <c r="AH26" s="9"/>
      <c r="AI26" s="9"/>
      <c r="AJ26" s="9"/>
      <c r="AK26" s="9"/>
      <c r="AL26" s="9"/>
      <c r="AM26" s="9"/>
      <c r="AN26" s="9"/>
      <c r="AO26" s="9"/>
      <c r="AP26" s="9"/>
      <c r="AQ26" s="9"/>
      <c r="AR26" s="9"/>
      <c r="AS26" s="9"/>
      <c r="AT26" s="9"/>
      <c r="AU26" s="9"/>
      <c r="AV26" s="9"/>
      <c r="AW26" s="9"/>
      <c r="AX26" s="9"/>
      <c r="AY26" s="9"/>
      <c r="AZ26" s="9"/>
      <c r="BA26" s="9"/>
    </row>
    <row r="27" spans="1:62" x14ac:dyDescent="0.2">
      <c r="A27" s="136" t="s">
        <v>859</v>
      </c>
      <c r="B27" s="137"/>
      <c r="C27" s="137"/>
      <c r="D27" s="137"/>
      <c r="E27" s="137"/>
      <c r="F27" s="137"/>
      <c r="G27" s="137"/>
      <c r="H27" s="137"/>
      <c r="I27" s="137"/>
      <c r="J27" s="137"/>
      <c r="K27" s="137"/>
      <c r="L27" s="137"/>
      <c r="M27" s="137"/>
      <c r="N27" s="137"/>
      <c r="O27" s="137"/>
      <c r="P27" s="137"/>
      <c r="Q27" s="137"/>
      <c r="R27" s="137"/>
      <c r="S27" s="137"/>
      <c r="T27" s="137"/>
      <c r="U27" s="137"/>
      <c r="V27" s="137"/>
      <c r="W27" s="137"/>
      <c r="X27" s="137"/>
      <c r="Y27" s="137"/>
      <c r="Z27" s="137"/>
      <c r="AA27" s="137"/>
      <c r="AB27" s="137"/>
      <c r="AC27" s="137"/>
      <c r="AD27" s="137"/>
      <c r="AE27" s="137"/>
      <c r="AF27" s="137"/>
      <c r="AG27" s="137"/>
      <c r="AH27" s="137"/>
      <c r="AI27" s="137"/>
      <c r="AJ27" s="137"/>
      <c r="AK27" s="137"/>
      <c r="AL27" s="137"/>
      <c r="AM27" s="137"/>
      <c r="AN27" s="137"/>
      <c r="AO27" s="137"/>
      <c r="AP27" s="137"/>
      <c r="AQ27" s="137"/>
      <c r="AR27" s="137"/>
      <c r="AS27" s="137"/>
      <c r="AT27" s="137"/>
      <c r="AU27" s="137"/>
      <c r="AV27" s="137"/>
      <c r="AW27" s="137"/>
      <c r="AX27" s="137"/>
      <c r="AY27" s="137"/>
      <c r="AZ27" s="137"/>
      <c r="BA27" s="137"/>
      <c r="BB27" s="137"/>
      <c r="BC27" s="137"/>
      <c r="BD27" s="137"/>
      <c r="BE27" s="137"/>
      <c r="BF27" s="137"/>
      <c r="BG27" s="138"/>
    </row>
    <row r="28" spans="1:62" x14ac:dyDescent="0.2">
      <c r="A28" s="139" t="s">
        <v>265</v>
      </c>
      <c r="B28" s="140"/>
      <c r="C28" s="140"/>
      <c r="D28" s="140"/>
      <c r="E28" s="140"/>
      <c r="F28" s="140"/>
      <c r="G28" s="140"/>
      <c r="H28" s="140"/>
      <c r="I28" s="140"/>
      <c r="J28" s="141"/>
      <c r="K28" s="133" t="s">
        <v>266</v>
      </c>
      <c r="L28" s="133"/>
      <c r="M28" s="133"/>
      <c r="N28" s="133"/>
      <c r="O28" s="133"/>
      <c r="P28" s="133"/>
      <c r="Q28" s="133"/>
      <c r="R28" s="133"/>
      <c r="S28" s="133"/>
      <c r="T28" s="133"/>
      <c r="U28" s="133" t="s">
        <v>267</v>
      </c>
      <c r="V28" s="133"/>
      <c r="W28" s="133"/>
      <c r="X28" s="133"/>
      <c r="Y28" s="133"/>
      <c r="Z28" s="133"/>
      <c r="AA28" s="133"/>
      <c r="AB28" s="133"/>
      <c r="AC28" s="133"/>
      <c r="AD28" s="133"/>
      <c r="AE28" s="133" t="s">
        <v>268</v>
      </c>
      <c r="AF28" s="133"/>
      <c r="AG28" s="133"/>
      <c r="AH28" s="133"/>
      <c r="AI28" s="133"/>
      <c r="AJ28" s="133"/>
      <c r="AK28" s="133"/>
      <c r="AL28" s="133"/>
      <c r="AM28" s="133"/>
      <c r="AN28" s="133"/>
      <c r="AO28" s="133" t="s">
        <v>269</v>
      </c>
      <c r="AP28" s="133"/>
      <c r="AQ28" s="133"/>
      <c r="AR28" s="133"/>
      <c r="AS28" s="133"/>
      <c r="AT28" s="133"/>
      <c r="AU28" s="133"/>
      <c r="AV28" s="133"/>
      <c r="AW28" s="133"/>
      <c r="AX28" s="133"/>
      <c r="AY28" s="133" t="s">
        <v>270</v>
      </c>
      <c r="AZ28" s="133"/>
      <c r="BA28" s="133"/>
      <c r="BB28" s="133"/>
      <c r="BC28" s="133"/>
      <c r="BD28" s="133"/>
      <c r="BE28" s="133"/>
      <c r="BF28" s="133"/>
      <c r="BG28" s="133"/>
    </row>
    <row r="29" spans="1:62" x14ac:dyDescent="0.2">
      <c r="A29" s="10">
        <v>2</v>
      </c>
      <c r="B29" s="10"/>
      <c r="C29" s="10">
        <v>8</v>
      </c>
      <c r="D29" s="10" t="s">
        <v>271</v>
      </c>
      <c r="E29" s="10">
        <v>0</v>
      </c>
      <c r="F29" s="10">
        <v>5</v>
      </c>
      <c r="G29" s="10" t="s">
        <v>272</v>
      </c>
      <c r="H29" s="10">
        <v>0</v>
      </c>
      <c r="I29" s="10"/>
      <c r="J29" s="12"/>
      <c r="K29" s="10">
        <v>2</v>
      </c>
      <c r="L29" s="10"/>
      <c r="M29" s="10">
        <v>8</v>
      </c>
      <c r="N29" s="10" t="s">
        <v>273</v>
      </c>
      <c r="O29" s="10">
        <v>0</v>
      </c>
      <c r="P29" s="10">
        <v>5</v>
      </c>
      <c r="Q29" s="10" t="s">
        <v>272</v>
      </c>
      <c r="R29" s="10">
        <v>0</v>
      </c>
      <c r="S29" s="10"/>
      <c r="T29" s="10"/>
      <c r="U29" s="10">
        <v>2</v>
      </c>
      <c r="V29" s="10"/>
      <c r="W29" s="10">
        <v>8</v>
      </c>
      <c r="X29" s="10" t="s">
        <v>274</v>
      </c>
      <c r="Y29" s="10">
        <v>8</v>
      </c>
      <c r="Z29" s="10">
        <v>5</v>
      </c>
      <c r="AA29" s="10">
        <v>2</v>
      </c>
      <c r="AB29" s="10">
        <v>0</v>
      </c>
      <c r="AC29" s="10" t="s">
        <v>275</v>
      </c>
      <c r="AD29" s="10">
        <v>2</v>
      </c>
      <c r="AE29" s="10">
        <v>1</v>
      </c>
      <c r="AF29" s="10"/>
      <c r="AG29" s="10" t="s">
        <v>276</v>
      </c>
      <c r="AH29" s="10" t="s">
        <v>277</v>
      </c>
      <c r="AI29" s="10">
        <v>8</v>
      </c>
      <c r="AJ29" s="10">
        <v>0</v>
      </c>
      <c r="AK29" s="10" t="s">
        <v>272</v>
      </c>
      <c r="AL29" s="10">
        <v>0</v>
      </c>
      <c r="AM29" s="10"/>
      <c r="AN29" s="10"/>
      <c r="AO29" s="10">
        <v>1</v>
      </c>
      <c r="AP29" s="10"/>
      <c r="AQ29" s="10" t="s">
        <v>276</v>
      </c>
      <c r="AR29" s="10" t="s">
        <v>278</v>
      </c>
      <c r="AS29" s="10">
        <v>5</v>
      </c>
      <c r="AT29" s="10">
        <v>7</v>
      </c>
      <c r="AU29" s="10" t="s">
        <v>272</v>
      </c>
      <c r="AV29" s="10">
        <v>9</v>
      </c>
      <c r="AW29" s="10"/>
      <c r="AX29" s="12"/>
      <c r="AY29" s="10">
        <v>1</v>
      </c>
      <c r="AZ29" s="10"/>
      <c r="BA29" s="10" t="s">
        <v>276</v>
      </c>
      <c r="BB29" s="10" t="s">
        <v>278</v>
      </c>
      <c r="BC29" s="10">
        <v>9</v>
      </c>
      <c r="BD29" s="10">
        <v>2</v>
      </c>
      <c r="BE29" s="10" t="s">
        <v>272</v>
      </c>
      <c r="BF29" s="10">
        <v>2</v>
      </c>
      <c r="BG29" s="10">
        <v>4</v>
      </c>
      <c r="BH29" s="8"/>
      <c r="BI29" s="8"/>
      <c r="BJ29" s="8"/>
    </row>
    <row r="30" spans="1:62" x14ac:dyDescent="0.2">
      <c r="A30" s="5"/>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row>
    <row r="31" spans="1:62" x14ac:dyDescent="0.2">
      <c r="A31" s="4"/>
      <c r="B31" s="4"/>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row>
    <row r="32" spans="1:62" x14ac:dyDescent="0.2">
      <c r="A32" s="4"/>
      <c r="B32" s="4"/>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row>
    <row r="33" spans="1:53" x14ac:dyDescent="0.2">
      <c r="A33" s="4"/>
      <c r="B33" s="4"/>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row>
    <row r="34" spans="1:53" x14ac:dyDescent="0.2">
      <c r="A34" s="4"/>
      <c r="B34" s="4"/>
      <c r="C34" s="4"/>
      <c r="D34" s="4"/>
      <c r="E34" s="4"/>
      <c r="F34" s="4"/>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row>
    <row r="35" spans="1:53" x14ac:dyDescent="0.2">
      <c r="A35" s="4"/>
      <c r="B35" s="4"/>
      <c r="C35" s="4"/>
      <c r="D35" s="4"/>
      <c r="E35" s="4"/>
      <c r="F35" s="4"/>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row>
    <row r="36" spans="1:53" x14ac:dyDescent="0.2">
      <c r="A36" s="4"/>
      <c r="B36" s="4"/>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row>
    <row r="37" spans="1:53" x14ac:dyDescent="0.2">
      <c r="A37" s="4"/>
      <c r="B37" s="4"/>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row>
    <row r="38" spans="1:53" x14ac:dyDescent="0.2">
      <c r="A38" s="4"/>
      <c r="B38" s="4"/>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row>
    <row r="39" spans="1:53" x14ac:dyDescent="0.2">
      <c r="A39" s="4"/>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row>
    <row r="40" spans="1:53" x14ac:dyDescent="0.2">
      <c r="A40" s="4"/>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row>
  </sheetData>
  <mergeCells count="10">
    <mergeCell ref="AY28:BG28"/>
    <mergeCell ref="A16:AX16"/>
    <mergeCell ref="A23:AX23"/>
    <mergeCell ref="A22:AX22"/>
    <mergeCell ref="A27:BG27"/>
    <mergeCell ref="A28:J28"/>
    <mergeCell ref="K28:T28"/>
    <mergeCell ref="U28:AD28"/>
    <mergeCell ref="AE28:AN28"/>
    <mergeCell ref="AO28:AX28"/>
  </mergeCells>
  <phoneticPr fontId="5" type="noConversion"/>
  <hyperlinks>
    <hyperlink ref="A14" display="METeOR Identifier - 514277, METeOR Name - Injury event—activity type, code (ICD-10-AM 8th edn) ANNNN" xr:uid="{906448F0-4973-435F-8F49-F5C659F99C5D}"/>
  </hyperlinks>
  <pageMargins left="0.35433070866141736" right="0.35433070866141736" top="0.39370078740157483" bottom="0.39370078740157483" header="0.51181102362204722" footer="0.51181102362204722"/>
  <pageSetup paperSize="9" orientation="landscape" r:id="rId1"/>
  <headerFooter alignWithMargins="0">
    <oddHeader>&amp;C&amp;"Calibri"&amp;12&amp;KFF0000 OFFICIAL&amp;1#_x000D_</oddHeader>
    <oddFooter>&amp;C_x000D_&amp;1#&amp;"Calibri"&amp;12&amp;KFF0000 OFFICIAL</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E159"/>
  <sheetViews>
    <sheetView workbookViewId="0"/>
  </sheetViews>
  <sheetFormatPr defaultRowHeight="12.75" x14ac:dyDescent="0.2"/>
  <cols>
    <col min="1" max="1" width="42.42578125" style="3" customWidth="1"/>
    <col min="2" max="2" width="38.42578125" style="3" bestFit="1" customWidth="1"/>
    <col min="3" max="8" width="9.140625" style="3"/>
    <col min="9" max="9" width="62.5703125" style="3" customWidth="1"/>
    <col min="10" max="249" width="9.140625" style="3"/>
    <col min="250" max="251" width="30.5703125" style="3" customWidth="1"/>
    <col min="252" max="505" width="9.140625" style="3"/>
    <col min="506" max="507" width="30.5703125" style="3" customWidth="1"/>
    <col min="508" max="761" width="9.140625" style="3"/>
    <col min="762" max="763" width="30.5703125" style="3" customWidth="1"/>
    <col min="764" max="1017" width="9.140625" style="3"/>
    <col min="1018" max="1019" width="30.5703125" style="3" customWidth="1"/>
    <col min="1020" max="1273" width="9.140625" style="3"/>
    <col min="1274" max="1275" width="30.5703125" style="3" customWidth="1"/>
    <col min="1276" max="1529" width="9.140625" style="3"/>
    <col min="1530" max="1531" width="30.5703125" style="3" customWidth="1"/>
    <col min="1532" max="1785" width="9.140625" style="3"/>
    <col min="1786" max="1787" width="30.5703125" style="3" customWidth="1"/>
    <col min="1788" max="2041" width="9.140625" style="3"/>
    <col min="2042" max="2043" width="30.5703125" style="3" customWidth="1"/>
    <col min="2044" max="2297" width="9.140625" style="3"/>
    <col min="2298" max="2299" width="30.5703125" style="3" customWidth="1"/>
    <col min="2300" max="2553" width="9.140625" style="3"/>
    <col min="2554" max="2555" width="30.5703125" style="3" customWidth="1"/>
    <col min="2556" max="2809" width="9.140625" style="3"/>
    <col min="2810" max="2811" width="30.5703125" style="3" customWidth="1"/>
    <col min="2812" max="3065" width="9.140625" style="3"/>
    <col min="3066" max="3067" width="30.5703125" style="3" customWidth="1"/>
    <col min="3068" max="3321" width="9.140625" style="3"/>
    <col min="3322" max="3323" width="30.5703125" style="3" customWidth="1"/>
    <col min="3324" max="3577" width="9.140625" style="3"/>
    <col min="3578" max="3579" width="30.5703125" style="3" customWidth="1"/>
    <col min="3580" max="3833" width="9.140625" style="3"/>
    <col min="3834" max="3835" width="30.5703125" style="3" customWidth="1"/>
    <col min="3836" max="4089" width="9.140625" style="3"/>
    <col min="4090" max="4091" width="30.5703125" style="3" customWidth="1"/>
    <col min="4092" max="4345" width="9.140625" style="3"/>
    <col min="4346" max="4347" width="30.5703125" style="3" customWidth="1"/>
    <col min="4348" max="4601" width="9.140625" style="3"/>
    <col min="4602" max="4603" width="30.5703125" style="3" customWidth="1"/>
    <col min="4604" max="4857" width="9.140625" style="3"/>
    <col min="4858" max="4859" width="30.5703125" style="3" customWidth="1"/>
    <col min="4860" max="5113" width="9.140625" style="3"/>
    <col min="5114" max="5115" width="30.5703125" style="3" customWidth="1"/>
    <col min="5116" max="5369" width="9.140625" style="3"/>
    <col min="5370" max="5371" width="30.5703125" style="3" customWidth="1"/>
    <col min="5372" max="5625" width="9.140625" style="3"/>
    <col min="5626" max="5627" width="30.5703125" style="3" customWidth="1"/>
    <col min="5628" max="5881" width="9.140625" style="3"/>
    <col min="5882" max="5883" width="30.5703125" style="3" customWidth="1"/>
    <col min="5884" max="6137" width="9.140625" style="3"/>
    <col min="6138" max="6139" width="30.5703125" style="3" customWidth="1"/>
    <col min="6140" max="6393" width="9.140625" style="3"/>
    <col min="6394" max="6395" width="30.5703125" style="3" customWidth="1"/>
    <col min="6396" max="6649" width="9.140625" style="3"/>
    <col min="6650" max="6651" width="30.5703125" style="3" customWidth="1"/>
    <col min="6652" max="6905" width="9.140625" style="3"/>
    <col min="6906" max="6907" width="30.5703125" style="3" customWidth="1"/>
    <col min="6908" max="7161" width="9.140625" style="3"/>
    <col min="7162" max="7163" width="30.5703125" style="3" customWidth="1"/>
    <col min="7164" max="7417" width="9.140625" style="3"/>
    <col min="7418" max="7419" width="30.5703125" style="3" customWidth="1"/>
    <col min="7420" max="7673" width="9.140625" style="3"/>
    <col min="7674" max="7675" width="30.5703125" style="3" customWidth="1"/>
    <col min="7676" max="7929" width="9.140625" style="3"/>
    <col min="7930" max="7931" width="30.5703125" style="3" customWidth="1"/>
    <col min="7932" max="8185" width="9.140625" style="3"/>
    <col min="8186" max="8187" width="30.5703125" style="3" customWidth="1"/>
    <col min="8188" max="8441" width="9.140625" style="3"/>
    <col min="8442" max="8443" width="30.5703125" style="3" customWidth="1"/>
    <col min="8444" max="8697" width="9.140625" style="3"/>
    <col min="8698" max="8699" width="30.5703125" style="3" customWidth="1"/>
    <col min="8700" max="8953" width="9.140625" style="3"/>
    <col min="8954" max="8955" width="30.5703125" style="3" customWidth="1"/>
    <col min="8956" max="9209" width="9.140625" style="3"/>
    <col min="9210" max="9211" width="30.5703125" style="3" customWidth="1"/>
    <col min="9212" max="9465" width="9.140625" style="3"/>
    <col min="9466" max="9467" width="30.5703125" style="3" customWidth="1"/>
    <col min="9468" max="9721" width="9.140625" style="3"/>
    <col min="9722" max="9723" width="30.5703125" style="3" customWidth="1"/>
    <col min="9724" max="9977" width="9.140625" style="3"/>
    <col min="9978" max="9979" width="30.5703125" style="3" customWidth="1"/>
    <col min="9980" max="10233" width="9.140625" style="3"/>
    <col min="10234" max="10235" width="30.5703125" style="3" customWidth="1"/>
    <col min="10236" max="10489" width="9.140625" style="3"/>
    <col min="10490" max="10491" width="30.5703125" style="3" customWidth="1"/>
    <col min="10492" max="10745" width="9.140625" style="3"/>
    <col min="10746" max="10747" width="30.5703125" style="3" customWidth="1"/>
    <col min="10748" max="11001" width="9.140625" style="3"/>
    <col min="11002" max="11003" width="30.5703125" style="3" customWidth="1"/>
    <col min="11004" max="11257" width="9.140625" style="3"/>
    <col min="11258" max="11259" width="30.5703125" style="3" customWidth="1"/>
    <col min="11260" max="11513" width="9.140625" style="3"/>
    <col min="11514" max="11515" width="30.5703125" style="3" customWidth="1"/>
    <col min="11516" max="11769" width="9.140625" style="3"/>
    <col min="11770" max="11771" width="30.5703125" style="3" customWidth="1"/>
    <col min="11772" max="12025" width="9.140625" style="3"/>
    <col min="12026" max="12027" width="30.5703125" style="3" customWidth="1"/>
    <col min="12028" max="12281" width="9.140625" style="3"/>
    <col min="12282" max="12283" width="30.5703125" style="3" customWidth="1"/>
    <col min="12284" max="12537" width="9.140625" style="3"/>
    <col min="12538" max="12539" width="30.5703125" style="3" customWidth="1"/>
    <col min="12540" max="12793" width="9.140625" style="3"/>
    <col min="12794" max="12795" width="30.5703125" style="3" customWidth="1"/>
    <col min="12796" max="13049" width="9.140625" style="3"/>
    <col min="13050" max="13051" width="30.5703125" style="3" customWidth="1"/>
    <col min="13052" max="13305" width="9.140625" style="3"/>
    <col min="13306" max="13307" width="30.5703125" style="3" customWidth="1"/>
    <col min="13308" max="13561" width="9.140625" style="3"/>
    <col min="13562" max="13563" width="30.5703125" style="3" customWidth="1"/>
    <col min="13564" max="13817" width="9.140625" style="3"/>
    <col min="13818" max="13819" width="30.5703125" style="3" customWidth="1"/>
    <col min="13820" max="14073" width="9.140625" style="3"/>
    <col min="14074" max="14075" width="30.5703125" style="3" customWidth="1"/>
    <col min="14076" max="14329" width="9.140625" style="3"/>
    <col min="14330" max="14331" width="30.5703125" style="3" customWidth="1"/>
    <col min="14332" max="14585" width="9.140625" style="3"/>
    <col min="14586" max="14587" width="30.5703125" style="3" customWidth="1"/>
    <col min="14588" max="14841" width="9.140625" style="3"/>
    <col min="14842" max="14843" width="30.5703125" style="3" customWidth="1"/>
    <col min="14844" max="15097" width="9.140625" style="3"/>
    <col min="15098" max="15099" width="30.5703125" style="3" customWidth="1"/>
    <col min="15100" max="15353" width="9.140625" style="3"/>
    <col min="15354" max="15355" width="30.5703125" style="3" customWidth="1"/>
    <col min="15356" max="15609" width="9.140625" style="3"/>
    <col min="15610" max="15611" width="30.5703125" style="3" customWidth="1"/>
    <col min="15612" max="15865" width="9.140625" style="3"/>
    <col min="15866" max="15867" width="30.5703125" style="3" customWidth="1"/>
    <col min="15868" max="16121" width="9.140625" style="3"/>
    <col min="16122" max="16123" width="30.5703125" style="3" customWidth="1"/>
    <col min="16124" max="16384" width="9.140625" style="3"/>
  </cols>
  <sheetData>
    <row r="1" spans="1:2" x14ac:dyDescent="0.2">
      <c r="A1" s="11" t="s">
        <v>351</v>
      </c>
    </row>
    <row r="3" spans="1:2" x14ac:dyDescent="0.2">
      <c r="A3" s="3" t="s">
        <v>352</v>
      </c>
    </row>
    <row r="4" spans="1:2" x14ac:dyDescent="0.2">
      <c r="A4" s="3" t="s">
        <v>353</v>
      </c>
    </row>
    <row r="6" spans="1:2" x14ac:dyDescent="0.2">
      <c r="A6" s="12" t="s">
        <v>195</v>
      </c>
      <c r="B6" s="12" t="s">
        <v>843</v>
      </c>
    </row>
    <row r="7" spans="1:2" x14ac:dyDescent="0.2">
      <c r="A7" s="12" t="s">
        <v>354</v>
      </c>
      <c r="B7" s="12" t="s">
        <v>844</v>
      </c>
    </row>
    <row r="8" spans="1:2" x14ac:dyDescent="0.2">
      <c r="A8" s="12" t="s">
        <v>513</v>
      </c>
      <c r="B8" s="12" t="s">
        <v>525</v>
      </c>
    </row>
    <row r="10" spans="1:2" x14ac:dyDescent="0.2">
      <c r="A10" s="11" t="s">
        <v>845</v>
      </c>
    </row>
    <row r="11" spans="1:2" x14ac:dyDescent="0.2">
      <c r="A11" s="17" t="s">
        <v>355</v>
      </c>
      <c r="B11" s="18" t="s">
        <v>356</v>
      </c>
    </row>
    <row r="12" spans="1:2" x14ac:dyDescent="0.2">
      <c r="A12" s="15" t="s">
        <v>357</v>
      </c>
      <c r="B12" s="16" t="s">
        <v>358</v>
      </c>
    </row>
    <row r="13" spans="1:2" x14ac:dyDescent="0.2">
      <c r="A13" s="15" t="s">
        <v>359</v>
      </c>
      <c r="B13" s="16" t="s">
        <v>435</v>
      </c>
    </row>
    <row r="14" spans="1:2" x14ac:dyDescent="0.2">
      <c r="A14" s="15" t="s">
        <v>360</v>
      </c>
      <c r="B14" s="16" t="s">
        <v>436</v>
      </c>
    </row>
    <row r="15" spans="1:2" x14ac:dyDescent="0.2">
      <c r="A15" s="15" t="s">
        <v>361</v>
      </c>
      <c r="B15" s="16" t="s">
        <v>362</v>
      </c>
    </row>
    <row r="16" spans="1:2" x14ac:dyDescent="0.2">
      <c r="A16" s="15" t="s">
        <v>363</v>
      </c>
      <c r="B16" s="16" t="s">
        <v>364</v>
      </c>
    </row>
    <row r="17" spans="1:2" x14ac:dyDescent="0.2">
      <c r="A17" s="15" t="s">
        <v>365</v>
      </c>
      <c r="B17" s="16" t="s">
        <v>437</v>
      </c>
    </row>
    <row r="18" spans="1:2" x14ac:dyDescent="0.2">
      <c r="A18" s="15" t="s">
        <v>366</v>
      </c>
      <c r="B18" s="16" t="s">
        <v>367</v>
      </c>
    </row>
    <row r="19" spans="1:2" x14ac:dyDescent="0.2">
      <c r="A19" s="19" t="s">
        <v>368</v>
      </c>
      <c r="B19" s="20" t="s">
        <v>369</v>
      </c>
    </row>
    <row r="21" spans="1:2" x14ac:dyDescent="0.2">
      <c r="A21" s="11" t="s">
        <v>370</v>
      </c>
    </row>
    <row r="22" spans="1:2" x14ac:dyDescent="0.2">
      <c r="A22" s="17" t="s">
        <v>371</v>
      </c>
      <c r="B22" s="18" t="s">
        <v>356</v>
      </c>
    </row>
    <row r="23" spans="1:2" x14ac:dyDescent="0.2">
      <c r="A23" s="19" t="s">
        <v>846</v>
      </c>
      <c r="B23" s="49">
        <v>262701</v>
      </c>
    </row>
    <row r="24" spans="1:2" x14ac:dyDescent="0.2">
      <c r="A24" s="19" t="s">
        <v>847</v>
      </c>
      <c r="B24" s="49">
        <v>262702</v>
      </c>
    </row>
    <row r="25" spans="1:2" x14ac:dyDescent="0.2">
      <c r="A25" s="19" t="s">
        <v>848</v>
      </c>
      <c r="B25" s="49">
        <v>262703</v>
      </c>
    </row>
    <row r="26" spans="1:2" x14ac:dyDescent="0.2">
      <c r="A26" s="19" t="s">
        <v>849</v>
      </c>
      <c r="B26" s="49">
        <v>262704</v>
      </c>
    </row>
    <row r="28" spans="1:2" x14ac:dyDescent="0.2">
      <c r="A28" s="3" t="s">
        <v>850</v>
      </c>
    </row>
    <row r="38" spans="3:3" x14ac:dyDescent="0.2">
      <c r="C38" s="11"/>
    </row>
    <row r="39" spans="3:3" x14ac:dyDescent="0.2">
      <c r="C39" s="241"/>
    </row>
    <row r="40" spans="3:3" x14ac:dyDescent="0.2">
      <c r="C40" s="241"/>
    </row>
    <row r="99" spans="2:5" ht="409.5" x14ac:dyDescent="0.2">
      <c r="E99" s="89" t="s">
        <v>554</v>
      </c>
    </row>
    <row r="102" spans="2:5" ht="409.5" x14ac:dyDescent="0.2">
      <c r="E102" s="89" t="s">
        <v>555</v>
      </c>
    </row>
    <row r="103" spans="2:5" ht="129" customHeight="1" x14ac:dyDescent="0.2">
      <c r="B103" s="89" t="s">
        <v>851</v>
      </c>
      <c r="E103" s="89" t="s">
        <v>570</v>
      </c>
    </row>
    <row r="120" spans="5:5" ht="409.5" x14ac:dyDescent="0.2">
      <c r="E120" s="89" t="s">
        <v>571</v>
      </c>
    </row>
    <row r="121" spans="5:5" ht="409.5" x14ac:dyDescent="0.2">
      <c r="E121" s="89" t="s">
        <v>571</v>
      </c>
    </row>
    <row r="122" spans="5:5" ht="409.5" x14ac:dyDescent="0.2">
      <c r="E122" s="89" t="s">
        <v>571</v>
      </c>
    </row>
    <row r="159" spans="2:2" ht="51" x14ac:dyDescent="0.2">
      <c r="B159" s="89" t="s">
        <v>738</v>
      </c>
    </row>
  </sheetData>
  <pageMargins left="0.70866141732283472" right="0.70866141732283472" top="0.74803149606299213" bottom="0.74803149606299213" header="0.31496062992125984" footer="0.31496062992125984"/>
  <pageSetup paperSize="9" orientation="landscape" r:id="rId1"/>
  <headerFooter>
    <oddHeader>&amp;C&amp;"Calibri"&amp;12&amp;KFF0000 OFFICIAL&amp;1#_x000D_</oddHeader>
    <oddFooter>&amp;C_x000D_&amp;1#&amp;"Calibri"&amp;12&amp;KFF0000 OFFICIAL</oddFooter>
  </headerFooter>
  <tableParts count="2">
    <tablePart r:id="rId2"/>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AEE6414D1EFD15458E1E47C3C8F343A9" ma:contentTypeVersion="11" ma:contentTypeDescription="Create a new document." ma:contentTypeScope="" ma:versionID="a298c7386903341b87a5ad38d1a43c83">
  <xsd:schema xmlns:xsd="http://www.w3.org/2001/XMLSchema" xmlns:xs="http://www.w3.org/2001/XMLSchema" xmlns:p="http://schemas.microsoft.com/office/2006/metadata/properties" xmlns:ns2="081bb03b-d2c1-45a4-ae90-4912b956cc97" xmlns:ns3="1e0afa56-dce4-4a2b-8f0a-63f00579f08b" targetNamespace="http://schemas.microsoft.com/office/2006/metadata/properties" ma:root="true" ma:fieldsID="292429cccbef21bf8675cb5b529eea74" ns2:_="" ns3:_="">
    <xsd:import namespace="081bb03b-d2c1-45a4-ae90-4912b956cc97"/>
    <xsd:import namespace="1e0afa56-dce4-4a2b-8f0a-63f00579f08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81bb03b-d2c1-45a4-ae90-4912b956cc9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89927c38-8944-418e-ac9b-4d6e75543028"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e0afa56-dce4-4a2b-8f0a-63f00579f08b"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9f40ae62-34a3-4f82-9e11-580efececb2d}" ma:internalName="TaxCatchAll" ma:showField="CatchAllData" ma:web="1e0afa56-dce4-4a2b-8f0a-63f00579f08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081bb03b-d2c1-45a4-ae90-4912b956cc97">
      <Terms xmlns="http://schemas.microsoft.com/office/infopath/2007/PartnerControls"/>
    </lcf76f155ced4ddcb4097134ff3c332f>
    <TaxCatchAll xmlns="1e0afa56-dce4-4a2b-8f0a-63f00579f08b" xsi:nil="true"/>
  </documentManagement>
</p:properties>
</file>

<file path=customXml/itemProps1.xml><?xml version="1.0" encoding="utf-8"?>
<ds:datastoreItem xmlns:ds="http://schemas.openxmlformats.org/officeDocument/2006/customXml" ds:itemID="{C0552F7A-E7FF-4D79-898D-0C05DC774222}">
  <ds:schemaRefs>
    <ds:schemaRef ds:uri="http://schemas.microsoft.com/sharepoint/v3/contenttype/forms"/>
  </ds:schemaRefs>
</ds:datastoreItem>
</file>

<file path=customXml/itemProps2.xml><?xml version="1.0" encoding="utf-8"?>
<ds:datastoreItem xmlns:ds="http://schemas.openxmlformats.org/officeDocument/2006/customXml" ds:itemID="{DC8F5784-F5AC-4191-A803-B11A0C1C5F9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81bb03b-d2c1-45a4-ae90-4912b956cc97"/>
    <ds:schemaRef ds:uri="1e0afa56-dce4-4a2b-8f0a-63f00579f08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1F9EB66-2BE3-4D10-8D87-F35C05AAFFBD}">
  <ds:schemaRefs>
    <ds:schemaRef ds:uri="http://schemas.microsoft.com/office/2006/documentManagement/types"/>
    <ds:schemaRef ds:uri="http://schemas.microsoft.com/office/2006/metadata/properties"/>
    <ds:schemaRef ds:uri="http://purl.org/dc/elements/1.1/"/>
    <ds:schemaRef ds:uri="http://schemas.openxmlformats.org/package/2006/metadata/core-properties"/>
    <ds:schemaRef ds:uri="http://schemas.microsoft.com/office/infopath/2007/PartnerControls"/>
    <ds:schemaRef ds:uri="http://purl.org/dc/terms/"/>
    <ds:schemaRef ds:uri="1e0afa56-dce4-4a2b-8f0a-63f00579f08b"/>
    <ds:schemaRef ds:uri="081bb03b-d2c1-45a4-ae90-4912b956cc97"/>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4</vt:i4>
      </vt:variant>
    </vt:vector>
  </HeadingPairs>
  <TitlesOfParts>
    <vt:vector size="13" baseType="lpstr">
      <vt:lpstr>APC</vt:lpstr>
      <vt:lpstr>PCC</vt:lpstr>
      <vt:lpstr>AMHCP</vt:lpstr>
      <vt:lpstr>ABF data linking rule</vt:lpstr>
      <vt:lpstr>ESWT Cluster Array Format</vt:lpstr>
      <vt:lpstr>ESWT Cluster Array Example</vt:lpstr>
      <vt:lpstr>AROC Impairment Codes 2025</vt:lpstr>
      <vt:lpstr>Diagnosis Array Format</vt:lpstr>
      <vt:lpstr>File Naming Convention</vt:lpstr>
      <vt:lpstr>APC!Print_Area</vt:lpstr>
      <vt:lpstr>PCC!Print_Area</vt:lpstr>
      <vt:lpstr>APC!Print_Titles</vt:lpstr>
      <vt:lpstr>PCC!Print_Titles</vt:lpstr>
    </vt:vector>
  </TitlesOfParts>
  <Manager/>
  <Company>AIHW</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lokekit</dc:creator>
  <cp:keywords/>
  <dc:description/>
  <cp:lastModifiedBy>SHEN, Robin</cp:lastModifiedBy>
  <cp:revision/>
  <dcterms:created xsi:type="dcterms:W3CDTF">2004-09-18T06:44:04Z</dcterms:created>
  <dcterms:modified xsi:type="dcterms:W3CDTF">2026-03-23T22:10:24Z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MSDocType">
    <vt:lpwstr>NTSAVE</vt:lpwstr>
  </property>
  <property fmtid="{D5CDD505-2E9C-101B-9397-08002B2CF9AE}" pid="3" name="ContentTypeId">
    <vt:lpwstr>0x010100AEE6414D1EFD15458E1E47C3C8F343A9</vt:lpwstr>
  </property>
  <property fmtid="{D5CDD505-2E9C-101B-9397-08002B2CF9AE}" pid="4" name="MediaServiceImageTags">
    <vt:lpwstr/>
  </property>
  <property fmtid="{D5CDD505-2E9C-101B-9397-08002B2CF9AE}" pid="5" name="MSIP_Label_7cd3e8b9-ffed-43a8-b7f4-cc2fa0382d36_Enabled">
    <vt:lpwstr>true</vt:lpwstr>
  </property>
  <property fmtid="{D5CDD505-2E9C-101B-9397-08002B2CF9AE}" pid="6" name="MSIP_Label_7cd3e8b9-ffed-43a8-b7f4-cc2fa0382d36_SetDate">
    <vt:lpwstr>2025-11-05T02:00:10Z</vt:lpwstr>
  </property>
  <property fmtid="{D5CDD505-2E9C-101B-9397-08002B2CF9AE}" pid="7" name="MSIP_Label_7cd3e8b9-ffed-43a8-b7f4-cc2fa0382d36_Method">
    <vt:lpwstr>Privileged</vt:lpwstr>
  </property>
  <property fmtid="{D5CDD505-2E9C-101B-9397-08002B2CF9AE}" pid="8" name="MSIP_Label_7cd3e8b9-ffed-43a8-b7f4-cc2fa0382d36_Name">
    <vt:lpwstr>O</vt:lpwstr>
  </property>
  <property fmtid="{D5CDD505-2E9C-101B-9397-08002B2CF9AE}" pid="9" name="MSIP_Label_7cd3e8b9-ffed-43a8-b7f4-cc2fa0382d36_SiteId">
    <vt:lpwstr>34a3929c-73cf-4954-abfe-147dc3517892</vt:lpwstr>
  </property>
  <property fmtid="{D5CDD505-2E9C-101B-9397-08002B2CF9AE}" pid="10" name="MSIP_Label_7cd3e8b9-ffed-43a8-b7f4-cc2fa0382d36_ActionId">
    <vt:lpwstr>2245bcef-6b4f-4fac-95ad-97529ecc71dc</vt:lpwstr>
  </property>
  <property fmtid="{D5CDD505-2E9C-101B-9397-08002B2CF9AE}" pid="11" name="MSIP_Label_7cd3e8b9-ffed-43a8-b7f4-cc2fa0382d36_ContentBits">
    <vt:lpwstr>3</vt:lpwstr>
  </property>
  <property fmtid="{D5CDD505-2E9C-101B-9397-08002B2CF9AE}" pid="12" name="MSIP_Label_7cd3e8b9-ffed-43a8-b7f4-cc2fa0382d36_Tag">
    <vt:lpwstr>10, 0, 1, 1</vt:lpwstr>
  </property>
</Properties>
</file>