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codeName="ThisWorkbook" defaultThemeVersion="124226"/>
  <mc:AlternateContent xmlns:mc="http://schemas.openxmlformats.org/markup-compatibility/2006">
    <mc:Choice Requires="x15">
      <x15ac:absPath xmlns:x15ac="http://schemas.microsoft.com/office/spreadsheetml/2010/11/ac" url="C:\Users\leshel\AppData\Roaming\Micro Focus\Offline Records\Offline Records (P6)\Reporting ~ - Hospital Activity data(5)\"/>
    </mc:Choice>
  </mc:AlternateContent>
  <xr:revisionPtr revIDLastSave="0" documentId="13_ncr:1_{61BB35EF-C33A-4936-BD71-50568B0220EF}" xr6:coauthVersionLast="47" xr6:coauthVersionMax="47" xr10:uidLastSave="{00000000-0000-0000-0000-000000000000}"/>
  <bookViews>
    <workbookView xWindow="780" yWindow="780" windowWidth="21600" windowHeight="11385" tabRatio="725" xr2:uid="{00000000-000D-0000-FFFF-FFFF00000000}"/>
  </bookViews>
  <sheets>
    <sheet name="APC" sheetId="10" r:id="rId1"/>
    <sheet name="PCC" sheetId="24" r:id="rId2"/>
    <sheet name="ABF data linking rule" sheetId="26" r:id="rId3"/>
    <sheet name="ESWT Cluster Array Format" sheetId="20" r:id="rId4"/>
    <sheet name="ESWT Cluster Array Example" sheetId="21" r:id="rId5"/>
    <sheet name="Diagnosis Array Format" sheetId="16" r:id="rId6"/>
    <sheet name="AROC Impairment Codes 2022" sheetId="22" r:id="rId7"/>
    <sheet name="File Naming Convention" sheetId="19" r:id="rId8"/>
  </sheets>
  <definedNames>
    <definedName name="_xlnm._FilterDatabase" localSheetId="0" hidden="1">APC!$A$1:$G$134</definedName>
    <definedName name="_xlnm.Print_Area" localSheetId="0">APC!$A$1:$G$126</definedName>
    <definedName name="_xlnm.Print_Area" localSheetId="1">PCC!$A$1:$G$23</definedName>
    <definedName name="_xlnm.Print_Titles" localSheetId="0">APC!$3:$3</definedName>
    <definedName name="_xlnm.Print_Titles" localSheetId="1">PCC!$3:$3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0" l="1"/>
  <c r="A5" i="20" s="1"/>
  <c r="A6" i="20" s="1"/>
  <c r="A7" i="20" s="1"/>
  <c r="A8" i="20" s="1"/>
  <c r="A9" i="20" s="1"/>
</calcChain>
</file>

<file path=xl/sharedStrings.xml><?xml version="1.0" encoding="utf-8"?>
<sst xmlns="http://schemas.openxmlformats.org/spreadsheetml/2006/main" count="1057" uniqueCount="760">
  <si>
    <t>Item
No</t>
  </si>
  <si>
    <t xml:space="preserve">    Data item                                                                                                                                                  </t>
  </si>
  <si>
    <t>Type &amp; size</t>
  </si>
  <si>
    <t>No of fields</t>
  </si>
  <si>
    <t>Valid values / Notes</t>
  </si>
  <si>
    <t>Data Quality Checks</t>
  </si>
  <si>
    <t>Error
Code</t>
  </si>
  <si>
    <t>A(128)</t>
  </si>
  <si>
    <t>Stable and unique record identifier</t>
  </si>
  <si>
    <t>F001.0</t>
  </si>
  <si>
    <t>F001.1</t>
  </si>
  <si>
    <t>New Establishment identifier
METEOR: 782094</t>
  </si>
  <si>
    <t>A(13)</t>
  </si>
  <si>
    <t>F002</t>
  </si>
  <si>
    <t>E002.1</t>
  </si>
  <si>
    <t>E002.2</t>
  </si>
  <si>
    <t>Geographic remoteness of establishment
METEOR: 776966</t>
  </si>
  <si>
    <t>N(1)</t>
  </si>
  <si>
    <t>Remoteness Area:
0 - Major cities of Australia
1 - Inner Regional Australia
2 - Outer Regional Australia
3 - Remote Australia
4 - Very Remote Australia
5 - Migratory
9 - Not stated/inadequately described
Value based on the Australian Statistical Geography Standard Edition 3</t>
  </si>
  <si>
    <t xml:space="preserve">E003
</t>
  </si>
  <si>
    <t xml:space="preserve">A(64) </t>
  </si>
  <si>
    <t>Use METEOR definition
Person identifier unique within establishment</t>
  </si>
  <si>
    <t>E004</t>
  </si>
  <si>
    <r>
      <rPr>
        <b/>
        <sz val="10"/>
        <rFont val="Arial"/>
        <family val="2"/>
      </rPr>
      <t>Warning</t>
    </r>
    <r>
      <rPr>
        <sz val="10"/>
        <rFont val="Arial"/>
        <family val="2"/>
      </rPr>
      <t xml:space="preserve"> if all digits are zero</t>
    </r>
  </si>
  <si>
    <t>W004</t>
  </si>
  <si>
    <t>Sex
METEOR: 741686</t>
  </si>
  <si>
    <t>Use METEOR definition
The sex of the person:
1 - Male
2 - Female
3 - Another term
9 - Not stated/inadequately described</t>
  </si>
  <si>
    <t>E005</t>
  </si>
  <si>
    <t>W005</t>
  </si>
  <si>
    <t>Gender
METEOR: 741842</t>
  </si>
  <si>
    <t>Use METEOR definition
The gender of the person:
1 - Man, or boy, or male
2 - Woman, or girl, or female
3 - Non-binary
4 - Different term
5 - Prefer not to answer
9 - Not stated/inadequately described</t>
  </si>
  <si>
    <t>E006</t>
  </si>
  <si>
    <t>W006</t>
  </si>
  <si>
    <t>Date of Birth
METEOR: 287007</t>
  </si>
  <si>
    <t>N(8)</t>
  </si>
  <si>
    <r>
      <rPr>
        <b/>
        <sz val="10"/>
        <rFont val="Arial"/>
        <family val="2"/>
      </rPr>
      <t>Fatal error</t>
    </r>
    <r>
      <rPr>
        <sz val="10"/>
        <rFont val="Arial"/>
        <family val="2"/>
      </rPr>
      <t xml:space="preserve"> if not missing and Date of Birth is not in format DDMMYYYY                                                                                                                                                                                                                                                                                                                                                                                                                                                                                                                                                                                                                                                                                                                   </t>
    </r>
  </si>
  <si>
    <t>F007.0</t>
  </si>
  <si>
    <r>
      <rPr>
        <b/>
        <sz val="10"/>
        <rFont val="Arial"/>
        <family val="2"/>
      </rPr>
      <t xml:space="preserve">Fatal error </t>
    </r>
    <r>
      <rPr>
        <sz val="10"/>
        <rFont val="Arial"/>
        <family val="2"/>
      </rPr>
      <t>if Date of Birth &lt;= 01 January 1901</t>
    </r>
  </si>
  <si>
    <t>F007.1</t>
  </si>
  <si>
    <r>
      <rPr>
        <b/>
        <sz val="10"/>
        <rFont val="Arial"/>
        <family val="2"/>
      </rPr>
      <t xml:space="preserve">Fatal error </t>
    </r>
    <r>
      <rPr>
        <sz val="10"/>
        <rFont val="Arial"/>
        <family val="2"/>
      </rPr>
      <t>if Date of Birth &gt; Admission Date</t>
    </r>
  </si>
  <si>
    <t>F007.2</t>
  </si>
  <si>
    <r>
      <rPr>
        <b/>
        <sz val="10"/>
        <rFont val="Arial"/>
        <family val="2"/>
      </rPr>
      <t>Warning</t>
    </r>
    <r>
      <rPr>
        <sz val="10"/>
        <rFont val="Arial"/>
        <family val="2"/>
      </rPr>
      <t xml:space="preserve"> if missing</t>
    </r>
  </si>
  <si>
    <t>W007</t>
  </si>
  <si>
    <t>Country of Birth
METEOR: 659454</t>
  </si>
  <si>
    <t>N(4)</t>
  </si>
  <si>
    <t>W008</t>
  </si>
  <si>
    <t>Indigenous status
METEOR: 602543</t>
  </si>
  <si>
    <t>Use METEOR definition
1 - Aboriginal but not Torres Strait Islander origin
2 - Torres Strait Islander but not Aboriginal origin
3 - Both Aboriginal and Torres Strait Islander origin
4 - Neither Aboriginal nor Torres Strait Islander origin
9 - Not stated/inadequately described</t>
  </si>
  <si>
    <t>F009</t>
  </si>
  <si>
    <r>
      <rPr>
        <b/>
        <sz val="10"/>
        <rFont val="Arial"/>
        <family val="2"/>
      </rPr>
      <t>Warning</t>
    </r>
    <r>
      <rPr>
        <sz val="10"/>
        <rFont val="Arial"/>
        <family val="2"/>
      </rPr>
      <t xml:space="preserve"> if value is 9</t>
    </r>
  </si>
  <si>
    <t>W009</t>
  </si>
  <si>
    <t>Marital status
METEOR: 766507</t>
  </si>
  <si>
    <t>Use METEOR definition
1 - Never married
2 - Widowed
3 - Divorced
4 - Separated
5 - Married (registered and de facto)
6 - Not stated/inadequately described
Scope: only supplied for episodes of care with care type of ‘mental health care’
Blank if episode is not in scope</t>
  </si>
  <si>
    <t>E010</t>
  </si>
  <si>
    <r>
      <rPr>
        <b/>
        <sz val="10"/>
        <rFont val="Arial"/>
        <family val="2"/>
      </rPr>
      <t>Warning</t>
    </r>
    <r>
      <rPr>
        <sz val="10"/>
        <rFont val="Arial"/>
        <family val="2"/>
      </rPr>
      <t xml:space="preserve"> if Marital status is 6 and care type is 11</t>
    </r>
  </si>
  <si>
    <t>W010.0</t>
  </si>
  <si>
    <r>
      <rPr>
        <b/>
        <sz val="10"/>
        <rFont val="Arial"/>
        <family val="2"/>
      </rPr>
      <t>Warning</t>
    </r>
    <r>
      <rPr>
        <sz val="10"/>
        <rFont val="Arial"/>
        <family val="2"/>
      </rPr>
      <t xml:space="preserve"> if Marital status is present and care type is not 11</t>
    </r>
  </si>
  <si>
    <t>W010.1</t>
  </si>
  <si>
    <t>Area of usual residence (SA2)
METEOR: 747315</t>
  </si>
  <si>
    <t>E011</t>
  </si>
  <si>
    <r>
      <rPr>
        <b/>
        <sz val="10"/>
        <rFont val="Arial"/>
        <family val="2"/>
      </rPr>
      <t>Warning</t>
    </r>
    <r>
      <rPr>
        <sz val="10"/>
        <rFont val="Arial"/>
        <family val="2"/>
      </rPr>
      <t xml:space="preserve"> if Incorrect residence state value appears to have been used as first digit of special purpose SA2 code (SA2OfUsualResidence in (' 99999999','999999999', '999999499', ' 97979799', '097979799', '997979799'))</t>
    </r>
  </si>
  <si>
    <t>W011</t>
  </si>
  <si>
    <t>Australian postcode
METEOR: 611398</t>
  </si>
  <si>
    <t>W012</t>
  </si>
  <si>
    <t>Accommodation type (usual)
METEOR: 270088</t>
  </si>
  <si>
    <t>N(2)</t>
  </si>
  <si>
    <r>
      <rPr>
        <b/>
        <sz val="10"/>
        <rFont val="Arial"/>
        <family val="2"/>
      </rPr>
      <t>Critical error</t>
    </r>
    <r>
      <rPr>
        <sz val="10"/>
        <rFont val="Arial"/>
        <family val="2"/>
      </rPr>
      <t xml:space="preserve"> if not missing and not in (01, 02, 03, 04, 05, 06, 07, 08, 09, 10, 11, 12, 13, 14) and care type is 11 </t>
    </r>
  </si>
  <si>
    <t>E013.0</t>
  </si>
  <si>
    <r>
      <rPr>
        <b/>
        <sz val="10"/>
        <rFont val="Arial"/>
        <family val="2"/>
      </rPr>
      <t>Critical error</t>
    </r>
    <r>
      <rPr>
        <sz val="10"/>
        <rFont val="Arial"/>
        <family val="2"/>
      </rPr>
      <t xml:space="preserve"> if care type is 11 and type of usual accommodation and type of usual accommodation prior to admission are both blank</t>
    </r>
  </si>
  <si>
    <t xml:space="preserve">E013.1 </t>
  </si>
  <si>
    <r>
      <rPr>
        <b/>
        <sz val="10"/>
        <rFont val="Arial"/>
        <family val="2"/>
      </rPr>
      <t>Warning</t>
    </r>
    <r>
      <rPr>
        <sz val="10"/>
        <rFont val="Arial"/>
        <family val="2"/>
      </rPr>
      <t xml:space="preserve"> if care type is not 11 and type of usual accommodation is not blank </t>
    </r>
  </si>
  <si>
    <t xml:space="preserve">W013 </t>
  </si>
  <si>
    <t>Accommodation type (prior to admission)
METEOR: 647330</t>
  </si>
  <si>
    <r>
      <rPr>
        <b/>
        <sz val="10"/>
        <rFont val="Arial"/>
        <family val="2"/>
      </rPr>
      <t xml:space="preserve">Critical error </t>
    </r>
    <r>
      <rPr>
        <sz val="10"/>
        <rFont val="Arial"/>
        <family val="2"/>
      </rPr>
      <t xml:space="preserve">if not missing and not in (1, 2, 3, 4, 5, 6, 7, 9) and care type is 11 </t>
    </r>
  </si>
  <si>
    <t>E014</t>
  </si>
  <si>
    <r>
      <rPr>
        <b/>
        <sz val="10"/>
        <rFont val="Arial"/>
        <family val="2"/>
      </rPr>
      <t>Warning</t>
    </r>
    <r>
      <rPr>
        <sz val="10"/>
        <rFont val="Arial"/>
        <family val="2"/>
      </rPr>
      <t xml:space="preserve"> if value is 9 and Accomodation type (prior to admission) is missing and care type is 11 </t>
    </r>
  </si>
  <si>
    <t>W014.0</t>
  </si>
  <si>
    <r>
      <rPr>
        <b/>
        <sz val="10"/>
        <rFont val="Arial"/>
        <family val="2"/>
      </rPr>
      <t>Warning</t>
    </r>
    <r>
      <rPr>
        <sz val="10"/>
        <rFont val="Arial"/>
        <family val="2"/>
      </rPr>
      <t xml:space="preserve"> if not missing and care type is not 11</t>
    </r>
  </si>
  <si>
    <t>W014.1</t>
  </si>
  <si>
    <t>Labour force status – acute hospital and private psychiatric hospital admissions
METEOR: 269948</t>
  </si>
  <si>
    <r>
      <rPr>
        <b/>
        <sz val="10"/>
        <rFont val="Arial"/>
        <family val="2"/>
      </rPr>
      <t>Critical error</t>
    </r>
    <r>
      <rPr>
        <sz val="10"/>
        <rFont val="Arial"/>
        <family val="2"/>
      </rPr>
      <t xml:space="preserve"> if not in (1, 2, 9) and care type is 11 and establishment sector in (1, 2, 5)  </t>
    </r>
  </si>
  <si>
    <t>E015</t>
  </si>
  <si>
    <r>
      <rPr>
        <b/>
        <sz val="10"/>
        <rFont val="Arial"/>
        <family val="2"/>
      </rPr>
      <t>Warning</t>
    </r>
    <r>
      <rPr>
        <sz val="10"/>
        <rFont val="Arial"/>
        <family val="2"/>
      </rPr>
      <t xml:space="preserve"> if value is 9 and care type is 11 and establishment sector in (1, 2, 5) </t>
    </r>
  </si>
  <si>
    <t xml:space="preserve">W015.0 </t>
  </si>
  <si>
    <r>
      <rPr>
        <b/>
        <sz val="10"/>
        <rFont val="Arial"/>
        <family val="2"/>
      </rPr>
      <t>Warning</t>
    </r>
    <r>
      <rPr>
        <sz val="10"/>
        <rFont val="Arial"/>
        <family val="2"/>
      </rPr>
      <t xml:space="preserve"> if not missing and care type is not 11 and establishment sector in (1, 2, 5)</t>
    </r>
  </si>
  <si>
    <t>W015.1</t>
  </si>
  <si>
    <t>Labour force status – public psychiatric hospital admissions
METEOR: 269955</t>
  </si>
  <si>
    <r>
      <rPr>
        <b/>
        <sz val="10"/>
        <rFont val="Arial"/>
        <family val="2"/>
      </rPr>
      <t>Critical error</t>
    </r>
    <r>
      <rPr>
        <sz val="10"/>
        <rFont val="Arial"/>
        <family val="2"/>
      </rPr>
      <t xml:space="preserve"> if not in (1, 2, 3, 4, 5, 6, 9) and care type is 11 and establishment sector is 4 </t>
    </r>
  </si>
  <si>
    <t xml:space="preserve">E016 
</t>
  </si>
  <si>
    <r>
      <rPr>
        <b/>
        <sz val="10"/>
        <rFont val="Arial"/>
        <family val="2"/>
      </rPr>
      <t>Warning</t>
    </r>
    <r>
      <rPr>
        <sz val="10"/>
        <rFont val="Arial"/>
        <family val="2"/>
      </rPr>
      <t xml:space="preserve"> if value is 9 and care type is 11 and establishment sector is 4 </t>
    </r>
  </si>
  <si>
    <t xml:space="preserve">W016.0 </t>
  </si>
  <si>
    <r>
      <rPr>
        <b/>
        <sz val="10"/>
        <rFont val="Arial"/>
        <family val="2"/>
      </rPr>
      <t>Warning</t>
    </r>
    <r>
      <rPr>
        <sz val="10"/>
        <rFont val="Arial"/>
        <family val="2"/>
      </rPr>
      <t xml:space="preserve"> if not missing and care type is not 11 and establishment sector is 4</t>
    </r>
  </si>
  <si>
    <t>W016.1</t>
  </si>
  <si>
    <t>Admitted patient election status
METEOR: 326619</t>
  </si>
  <si>
    <t>Use METEOR definition
1 - Public 
2 - Private 
Supplementary value:
9 - Not reported/unknown</t>
  </si>
  <si>
    <t>F017</t>
  </si>
  <si>
    <t>W017</t>
  </si>
  <si>
    <t>Hospital insurance status
METEOR: 647326</t>
  </si>
  <si>
    <t>Use METEOR definition
1 - Hospital insurance 
2 - No hospital insurance 
9 - Unknown</t>
  </si>
  <si>
    <t>F018</t>
  </si>
  <si>
    <t>W018</t>
  </si>
  <si>
    <t>Medicare eligibility status
METEOR: 481841</t>
  </si>
  <si>
    <t>Use METEOR definition
1 - Eligible
2 - Not eligible
9 - Not stated/unknown</t>
  </si>
  <si>
    <t>F019</t>
  </si>
  <si>
    <t>W019</t>
  </si>
  <si>
    <t xml:space="preserve">F020 
</t>
  </si>
  <si>
    <r>
      <rPr>
        <b/>
        <sz val="10"/>
        <rFont val="Arial"/>
        <family val="2"/>
      </rPr>
      <t>Warning</t>
    </r>
    <r>
      <rPr>
        <sz val="10"/>
        <rFont val="Arial"/>
        <family val="2"/>
      </rPr>
      <t xml:space="preserve"> if value is 98</t>
    </r>
  </si>
  <si>
    <t>W020</t>
  </si>
  <si>
    <t>Care type
METEOR: 711010</t>
  </si>
  <si>
    <t xml:space="preserve">N(2)
</t>
  </si>
  <si>
    <t>Use 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 
99 - Not reported/unknown</t>
  </si>
  <si>
    <t>F021</t>
  </si>
  <si>
    <r>
      <rPr>
        <b/>
        <sz val="10"/>
        <rFont val="Arial"/>
        <family val="2"/>
      </rPr>
      <t>Warning</t>
    </r>
    <r>
      <rPr>
        <sz val="10"/>
        <rFont val="Arial"/>
        <family val="2"/>
      </rPr>
      <t xml:space="preserve"> if value is 99</t>
    </r>
  </si>
  <si>
    <t>W021</t>
  </si>
  <si>
    <t xml:space="preserve">Number of qualified days for newborns
METEOR: 722649 </t>
  </si>
  <si>
    <t xml:space="preserve">N(5)
</t>
  </si>
  <si>
    <r>
      <rPr>
        <b/>
        <sz val="10"/>
        <rFont val="Arial"/>
        <family val="2"/>
      </rPr>
      <t>Fatal error</t>
    </r>
    <r>
      <rPr>
        <sz val="10"/>
        <rFont val="Arial"/>
        <family val="2"/>
      </rPr>
      <t xml:space="preserve"> if missing or (non-numeric or negative) and care type is 7</t>
    </r>
  </si>
  <si>
    <t xml:space="preserve">F022.0 
</t>
  </si>
  <si>
    <r>
      <rPr>
        <b/>
        <sz val="10"/>
        <rFont val="Arial"/>
        <family val="2"/>
      </rPr>
      <t>Fatal error</t>
    </r>
    <r>
      <rPr>
        <sz val="10"/>
        <rFont val="Arial"/>
        <family val="2"/>
      </rPr>
      <t xml:space="preserve"> if greater than Separation date minus Admission date minus Leave days and care type is 7</t>
    </r>
  </si>
  <si>
    <t xml:space="preserve">F022.1 </t>
  </si>
  <si>
    <r>
      <rPr>
        <b/>
        <sz val="10"/>
        <rFont val="Arial"/>
        <family val="2"/>
      </rPr>
      <t>Critical error</t>
    </r>
    <r>
      <rPr>
        <sz val="10"/>
        <rFont val="Arial"/>
        <family val="2"/>
      </rPr>
      <t xml:space="preserve"> if Qualified days &gt; 0 and Patient age is &gt; 365 days (1 yr) and care type is 7 </t>
    </r>
  </si>
  <si>
    <t xml:space="preserve">E022.0 </t>
  </si>
  <si>
    <r>
      <rPr>
        <b/>
        <sz val="10"/>
        <rFont val="Arial"/>
        <family val="2"/>
      </rPr>
      <t>Critical error</t>
    </r>
    <r>
      <rPr>
        <sz val="10"/>
        <rFont val="Arial"/>
        <family val="2"/>
      </rPr>
      <t xml:space="preserve"> if not missing and care type is not 7</t>
    </r>
  </si>
  <si>
    <t>E022.2</t>
  </si>
  <si>
    <t xml:space="preserve">Total psychiatric care days 
METEOR: 722678 </t>
  </si>
  <si>
    <r>
      <rPr>
        <b/>
        <sz val="10"/>
        <rFont val="Arial"/>
        <family val="2"/>
      </rPr>
      <t>Fatal error</t>
    </r>
    <r>
      <rPr>
        <sz val="10"/>
        <rFont val="Arial"/>
        <family val="2"/>
      </rPr>
      <t xml:space="preserve"> if not missing and (non-numeric or negative) and care type is 11</t>
    </r>
  </si>
  <si>
    <t>F023.0</t>
  </si>
  <si>
    <r>
      <rPr>
        <b/>
        <sz val="10"/>
        <rFont val="Arial"/>
        <family val="2"/>
      </rPr>
      <t>Fatal error</t>
    </r>
    <r>
      <rPr>
        <sz val="10"/>
        <rFont val="Arial"/>
        <family val="2"/>
      </rPr>
      <t xml:space="preserve"> if greater than Separation date minus Admission date minus Leave days and care type is 11</t>
    </r>
  </si>
  <si>
    <t xml:space="preserve">F023.1 </t>
  </si>
  <si>
    <t>W023</t>
  </si>
  <si>
    <t xml:space="preserve">Mental health legal status
METEOR: 727343
</t>
  </si>
  <si>
    <t xml:space="preserve">N(1)
</t>
  </si>
  <si>
    <r>
      <rPr>
        <b/>
        <sz val="10"/>
        <rFont val="Arial"/>
        <family val="2"/>
      </rPr>
      <t>Fatal error</t>
    </r>
    <r>
      <rPr>
        <sz val="10"/>
        <rFont val="Arial"/>
        <family val="2"/>
      </rPr>
      <t xml:space="preserve"> if not in (1, 2, 9) and care type is 11</t>
    </r>
  </si>
  <si>
    <t xml:space="preserve">F024 </t>
  </si>
  <si>
    <r>
      <rPr>
        <b/>
        <sz val="10"/>
        <rFont val="Arial"/>
        <family val="2"/>
      </rPr>
      <t>Warning</t>
    </r>
    <r>
      <rPr>
        <sz val="10"/>
        <rFont val="Arial"/>
        <family val="2"/>
      </rPr>
      <t xml:space="preserve"> if value is 9 and care type is 11</t>
    </r>
  </si>
  <si>
    <t>W024.0</t>
  </si>
  <si>
    <t>W024.1</t>
  </si>
  <si>
    <t>Previous specialised treatment
METEOR: 270374</t>
  </si>
  <si>
    <r>
      <rPr>
        <b/>
        <sz val="10"/>
        <rFont val="Arial"/>
        <family val="2"/>
      </rPr>
      <t>Critical error</t>
    </r>
    <r>
      <rPr>
        <sz val="10"/>
        <rFont val="Arial"/>
        <family val="2"/>
      </rPr>
      <t xml:space="preserve"> if not in (1, 2, 3, 4, 5) and care type is in (3, 11) </t>
    </r>
  </si>
  <si>
    <t>E025</t>
  </si>
  <si>
    <r>
      <rPr>
        <b/>
        <sz val="10"/>
        <rFont val="Arial"/>
        <family val="2"/>
      </rPr>
      <t xml:space="preserve">Warning </t>
    </r>
    <r>
      <rPr>
        <sz val="10"/>
        <rFont val="Arial"/>
        <family val="2"/>
      </rPr>
      <t>if not missing and care type is not in (3, 11)</t>
    </r>
  </si>
  <si>
    <t>W025</t>
  </si>
  <si>
    <t>Admission date
METEOR: 695137</t>
  </si>
  <si>
    <t>A(8)</t>
  </si>
  <si>
    <t xml:space="preserve">F026.0
</t>
  </si>
  <si>
    <t xml:space="preserve">F026.1 </t>
  </si>
  <si>
    <r>
      <rPr>
        <b/>
        <sz val="10"/>
        <rFont val="Arial"/>
        <family val="2"/>
      </rPr>
      <t xml:space="preserve">Fatal error </t>
    </r>
    <r>
      <rPr>
        <sz val="10"/>
        <rFont val="Arial"/>
        <family val="2"/>
      </rPr>
      <t xml:space="preserve">if value &gt; Separation Date </t>
    </r>
  </si>
  <si>
    <t>F026.2</t>
  </si>
  <si>
    <t>Admission time
METEOR: 748817</t>
  </si>
  <si>
    <t>A(4)</t>
  </si>
  <si>
    <r>
      <rPr>
        <b/>
        <sz val="10"/>
        <rFont val="Arial"/>
        <family val="2"/>
      </rPr>
      <t>Warning</t>
    </r>
    <r>
      <rPr>
        <sz val="10"/>
        <rFont val="Arial"/>
        <family val="2"/>
      </rPr>
      <t xml:space="preserve"> if Admission date = Separation date and value &gt; Separation time </t>
    </r>
  </si>
  <si>
    <t>W027.0</t>
  </si>
  <si>
    <t>W027.1</t>
  </si>
  <si>
    <t>Separation date 
METEOR: 270025</t>
  </si>
  <si>
    <t xml:space="preserve">F028.0 
</t>
  </si>
  <si>
    <t xml:space="preserve">F028.1 </t>
  </si>
  <si>
    <t>Separation time
METEOR: 748820</t>
  </si>
  <si>
    <t xml:space="preserve">W029
</t>
  </si>
  <si>
    <t>Total number of leave days
METEOR: 270251</t>
  </si>
  <si>
    <t>N(5)</t>
  </si>
  <si>
    <r>
      <rPr>
        <b/>
        <sz val="10"/>
        <rFont val="Arial"/>
        <family val="2"/>
      </rPr>
      <t xml:space="preserve">Fatal error </t>
    </r>
    <r>
      <rPr>
        <sz val="10"/>
        <rFont val="Arial"/>
        <family val="2"/>
      </rPr>
      <t>if non-numeric or negative</t>
    </r>
  </si>
  <si>
    <t>F030.0</t>
  </si>
  <si>
    <r>
      <rPr>
        <b/>
        <sz val="10"/>
        <rFont val="Arial"/>
        <family val="2"/>
      </rPr>
      <t>Fatal error</t>
    </r>
    <r>
      <rPr>
        <sz val="10"/>
        <rFont val="Arial"/>
        <family val="2"/>
      </rPr>
      <t xml:space="preserve"> if greater than Separation date minus Admission date</t>
    </r>
  </si>
  <si>
    <t>F030.1</t>
  </si>
  <si>
    <t>Source of referral to public psychiatric hospitals
METEOR: 269947</t>
  </si>
  <si>
    <t xml:space="preserve">E031
</t>
  </si>
  <si>
    <t>Urgency of admission
METEOR: 686084</t>
  </si>
  <si>
    <t xml:space="preserve">F032 </t>
  </si>
  <si>
    <t>W032</t>
  </si>
  <si>
    <t>Mode of admission
METEOR: 269976</t>
  </si>
  <si>
    <t>Use METEOR definition
1 - Admitted patient transferred from another hospital
2 - Statistical admission – episode type change
3 - Other
Supplementary value: 
9 - Not reported/ unknown</t>
  </si>
  <si>
    <t>E033</t>
  </si>
  <si>
    <t>W033</t>
  </si>
  <si>
    <t>Mode of separation
METEOR: 722644</t>
  </si>
  <si>
    <t>Use METEOR definition
10 - Discharge/transfer to (an)other acute hospital
21 - Discharge/transfer to a residential aged care service, which is not the usual place of residence
22 - Discharge/transfer to a residential aged care service, which is the usual place of residence
30 - Discharge/transfer to (an)other psychiatric hospital
40 - Discharge/transfer to other health care accommodation (includes mothercraft hospitals)
50 - Statistical discharge - type change
60 - Left against medical advice/discharge at own risk
70 - Statistical discharge from leave
80 - Died
90 - Other (includes discharge to usual residence (not including residential aged care), own accommodation/welfare institution (includes prisons, hostels and group homes providing primarily welfare services))</t>
  </si>
  <si>
    <t>F034</t>
  </si>
  <si>
    <t>Referral destination (mental health care)
METEOR: 269990</t>
  </si>
  <si>
    <r>
      <rPr>
        <b/>
        <sz val="10"/>
        <rFont val="Arial"/>
        <family val="2"/>
      </rPr>
      <t>Critical error</t>
    </r>
    <r>
      <rPr>
        <sz val="10"/>
        <rFont val="Arial"/>
        <family val="2"/>
      </rPr>
      <t xml:space="preserve"> if value not one of (1, 2, 3, 4, 5, 6, 7 or 9) and care type is 11</t>
    </r>
  </si>
  <si>
    <t xml:space="preserve">E035 
</t>
  </si>
  <si>
    <r>
      <rPr>
        <b/>
        <sz val="10"/>
        <rFont val="Arial"/>
        <family val="2"/>
      </rPr>
      <t>Warning</t>
    </r>
    <r>
      <rPr>
        <sz val="10"/>
        <rFont val="Arial"/>
        <family val="2"/>
      </rPr>
      <t xml:space="preserve"> if value is 9 and care type is 11 </t>
    </r>
  </si>
  <si>
    <t xml:space="preserve">W035.0 </t>
  </si>
  <si>
    <t>W035.1</t>
  </si>
  <si>
    <t>Weight
METEOR: 310245</t>
  </si>
  <si>
    <t xml:space="preserve">F036 
</t>
  </si>
  <si>
    <r>
      <rPr>
        <b/>
        <sz val="10"/>
        <rFont val="Arial"/>
        <family val="2"/>
      </rPr>
      <t>Warning</t>
    </r>
    <r>
      <rPr>
        <sz val="10"/>
        <rFont val="Arial"/>
        <family val="2"/>
      </rPr>
      <t xml:space="preserve"> if Admission Weight &gt; 9000 and not 9999 and age in days&lt;365 </t>
    </r>
  </si>
  <si>
    <t xml:space="preserve">W036.0 </t>
  </si>
  <si>
    <r>
      <rPr>
        <b/>
        <sz val="10"/>
        <rFont val="Arial"/>
        <family val="2"/>
      </rPr>
      <t>Warning</t>
    </r>
    <r>
      <rPr>
        <sz val="10"/>
        <rFont val="Arial"/>
        <family val="2"/>
      </rPr>
      <t xml:space="preserve"> if not missing and patient age is equal or greater than 1</t>
    </r>
  </si>
  <si>
    <t>W036.1</t>
  </si>
  <si>
    <t>Intended length of hospital stay
METEOR: 270399</t>
  </si>
  <si>
    <t>Use METEOR definition
1 - Intended same-day
2 - Intended overnight
Supplementary value:
9 - Not reported/ unknown</t>
  </si>
  <si>
    <t xml:space="preserve">E037 </t>
  </si>
  <si>
    <t>W037</t>
  </si>
  <si>
    <t>Number of days of hospital-in-the-home care
METEOR: 686115</t>
  </si>
  <si>
    <r>
      <rPr>
        <b/>
        <sz val="10"/>
        <rFont val="Arial"/>
        <family val="2"/>
      </rPr>
      <t xml:space="preserve">Fatal error </t>
    </r>
    <r>
      <rPr>
        <sz val="10"/>
        <rFont val="Arial"/>
        <family val="2"/>
      </rPr>
      <t xml:space="preserve">if non-numeric or negative </t>
    </r>
  </si>
  <si>
    <t>F038.0</t>
  </si>
  <si>
    <r>
      <rPr>
        <b/>
        <sz val="10"/>
        <rFont val="Arial"/>
        <family val="2"/>
      </rPr>
      <t xml:space="preserve">Fatal error </t>
    </r>
    <r>
      <rPr>
        <sz val="10"/>
        <rFont val="Arial"/>
        <family val="2"/>
      </rPr>
      <t>if greater than Separation date minus Admission date minus Leave days</t>
    </r>
  </si>
  <si>
    <t>F038.1</t>
  </si>
  <si>
    <r>
      <rPr>
        <b/>
        <sz val="10"/>
        <rFont val="Arial"/>
        <family val="2"/>
      </rPr>
      <t>Critical error</t>
    </r>
    <r>
      <rPr>
        <sz val="10"/>
        <rFont val="Arial"/>
        <family val="2"/>
      </rPr>
      <t xml:space="preserve"> Inter-hospital contracted patient status is in (1, 2, 3, 4) and Contracted hospital care establishment identifier = reporting establishment identifier</t>
    </r>
  </si>
  <si>
    <t>E039.0</t>
  </si>
  <si>
    <t xml:space="preserve">E039.1 </t>
  </si>
  <si>
    <r>
      <rPr>
        <b/>
        <sz val="10"/>
        <rFont val="Arial"/>
        <family val="2"/>
      </rPr>
      <t xml:space="preserve">Critical error </t>
    </r>
    <r>
      <rPr>
        <sz val="10"/>
        <rFont val="Arial"/>
        <family val="2"/>
      </rPr>
      <t xml:space="preserve">if not blank and inter-hospital contracted patient status is 5 </t>
    </r>
  </si>
  <si>
    <t>E039.2</t>
  </si>
  <si>
    <t>Inter-hospital contracted patient status
METEOR: 647105</t>
  </si>
  <si>
    <t>Use METEOR definition
Contracted (destination) hospital 
1 - Inter-hospital contracted patient from public sector hospital 
2 - Inter-hospital contracted patient from private sector hospital 
Contracting (originating) hospital
3 - Inter-hospital contracted patient to public sector hospital 
4 - Inter-hospital contracted patient to private sector hospital 
5 - Not inter-hospital contracted
Supplementary value: 
9 - Not stated</t>
  </si>
  <si>
    <t>E040.0</t>
  </si>
  <si>
    <t>Length of stay in intensive care unit
METEOR: 731473</t>
  </si>
  <si>
    <t xml:space="preserve">N(5)
</t>
  </si>
  <si>
    <t xml:space="preserve">F041 </t>
  </si>
  <si>
    <r>
      <rPr>
        <b/>
        <sz val="10"/>
        <rFont val="Arial"/>
        <family val="2"/>
      </rPr>
      <t>Warning</t>
    </r>
    <r>
      <rPr>
        <sz val="10"/>
        <rFont val="Arial"/>
        <family val="2"/>
      </rPr>
      <t xml:space="preserve"> if value is less than Duration of continuous ventilatory support</t>
    </r>
  </si>
  <si>
    <t>W041</t>
  </si>
  <si>
    <t>F042</t>
  </si>
  <si>
    <t>E043</t>
  </si>
  <si>
    <t xml:space="preserve">A(20) </t>
  </si>
  <si>
    <t>E044</t>
  </si>
  <si>
    <t>F045</t>
  </si>
  <si>
    <r>
      <rPr>
        <b/>
        <sz val="10"/>
        <rFont val="Arial"/>
        <family val="2"/>
      </rPr>
      <t>Critical error</t>
    </r>
    <r>
      <rPr>
        <sz val="10"/>
        <rFont val="Arial"/>
        <family val="2"/>
      </rPr>
      <t xml:space="preserve"> if principal diagnosis code is missing</t>
    </r>
  </si>
  <si>
    <r>
      <rPr>
        <b/>
        <sz val="10"/>
        <rFont val="Arial"/>
        <family val="2"/>
      </rPr>
      <t>Fatal error</t>
    </r>
    <r>
      <rPr>
        <sz val="10"/>
        <rFont val="Arial"/>
        <family val="2"/>
      </rPr>
      <t xml:space="preserve"> if principal diagnosis code not missing and not a valid ICD-10-AM code </t>
    </r>
  </si>
  <si>
    <t xml:space="preserve">F046.0  </t>
  </si>
  <si>
    <r>
      <rPr>
        <b/>
        <sz val="10"/>
        <rFont val="Arial"/>
        <family val="2"/>
      </rPr>
      <t>Fatal error</t>
    </r>
    <r>
      <rPr>
        <sz val="10"/>
        <rFont val="Arial"/>
        <family val="2"/>
      </rPr>
      <t xml:space="preserve"> if all other codes are not missing and not a valid ICD-10-AM code or morphology code</t>
    </r>
  </si>
  <si>
    <t xml:space="preserve">F046.1  </t>
  </si>
  <si>
    <t xml:space="preserve">F046.2 </t>
  </si>
  <si>
    <r>
      <rPr>
        <b/>
        <sz val="10"/>
        <rFont val="Arial"/>
        <family val="2"/>
      </rPr>
      <t>Warning</t>
    </r>
    <r>
      <rPr>
        <sz val="10"/>
        <rFont val="Arial"/>
        <family val="2"/>
      </rPr>
      <t xml:space="preserve"> if condition onset flag is 9</t>
    </r>
  </si>
  <si>
    <t>E046.3</t>
  </si>
  <si>
    <t>W046.3</t>
  </si>
  <si>
    <t>A(80)</t>
  </si>
  <si>
    <t>F047</t>
  </si>
  <si>
    <t>E047</t>
  </si>
  <si>
    <t>Primary impairment type
METEOR: 781319</t>
  </si>
  <si>
    <t xml:space="preserve"> N(7)</t>
  </si>
  <si>
    <t>Use METEOR definition
Format NN.NNNN
Apply AROC impairment codes from 1 July 2022
Supplementary value: 
99.9999 - No AROC impairment code provided
Data format includes decimal point.</t>
  </si>
  <si>
    <t xml:space="preserve">E048
</t>
  </si>
  <si>
    <t>Functional Independence Measure (FIM) score array
METEOR: 717982</t>
  </si>
  <si>
    <r>
      <rPr>
        <b/>
        <sz val="10"/>
        <rFont val="Arial"/>
        <family val="2"/>
      </rPr>
      <t>Critical error</t>
    </r>
    <r>
      <rPr>
        <sz val="10"/>
        <rFont val="Arial"/>
        <family val="2"/>
      </rPr>
      <t xml:space="preserve"> if digits are not in (1-7, 9) and care type in (2, 4) </t>
    </r>
  </si>
  <si>
    <t xml:space="preserve">E049.0
</t>
  </si>
  <si>
    <r>
      <rPr>
        <b/>
        <sz val="10"/>
        <rFont val="Arial"/>
        <family val="2"/>
      </rPr>
      <t>Critical error</t>
    </r>
    <r>
      <rPr>
        <sz val="10"/>
        <rFont val="Arial"/>
        <family val="2"/>
      </rPr>
      <t xml:space="preserve"> if in (1-7) and care type not in (2, 4)</t>
    </r>
  </si>
  <si>
    <t>E049.1</t>
  </si>
  <si>
    <t>Health of the Nation Outcome Scale 65+ (HoNOS 65+) score array
METEOR: 748292</t>
  </si>
  <si>
    <r>
      <rPr>
        <b/>
        <sz val="10"/>
        <rFont val="Arial"/>
        <family val="2"/>
      </rPr>
      <t>Critical error</t>
    </r>
    <r>
      <rPr>
        <sz val="10"/>
        <rFont val="Arial"/>
        <family val="2"/>
      </rPr>
      <t xml:space="preserve"> if digits are not in (0-4, 7, 9) and care type is 5 </t>
    </r>
  </si>
  <si>
    <r>
      <rPr>
        <b/>
        <sz val="10"/>
        <rFont val="Arial"/>
        <family val="2"/>
      </rPr>
      <t>Critical error</t>
    </r>
    <r>
      <rPr>
        <sz val="10"/>
        <rFont val="Arial"/>
        <family val="2"/>
      </rPr>
      <t xml:space="preserve"> if in (1-4) and care type not 5</t>
    </r>
  </si>
  <si>
    <t>Standardised Mini-Mental State Examination (SMMSE) score array
METEOR: 681420</t>
  </si>
  <si>
    <r>
      <rPr>
        <b/>
        <sz val="10"/>
        <rFont val="Arial"/>
        <family val="2"/>
      </rPr>
      <t>Critical error</t>
    </r>
    <r>
      <rPr>
        <sz val="10"/>
        <rFont val="Arial"/>
        <family val="2"/>
      </rPr>
      <t xml:space="preserve"> if (digit 6-11 not in (0, 1, 7, 8, 9) or digit 3, 5 and 12 not in (0, 1, 2, 3, 7, 8, 9) or digit 1, 2 and 4 not in (0, 1, 2, 3, 4, 5, 7, 8, 9)) and care type is 4 </t>
    </r>
  </si>
  <si>
    <r>
      <rPr>
        <b/>
        <sz val="10"/>
        <rFont val="Arial"/>
        <family val="2"/>
      </rPr>
      <t>Critical error</t>
    </r>
    <r>
      <rPr>
        <sz val="10"/>
        <rFont val="Arial"/>
        <family val="2"/>
      </rPr>
      <t xml:space="preserve"> if (not in (7, 8, 9) or missing) and care type not 4</t>
    </r>
  </si>
  <si>
    <t>Palliative care linking key</t>
  </si>
  <si>
    <t>State-produced key used for linking admitted subacute and non-acute data and palliative phase of care data
Leave blank if care type not 3</t>
  </si>
  <si>
    <r>
      <rPr>
        <b/>
        <sz val="10"/>
        <rFont val="Arial"/>
        <family val="2"/>
      </rPr>
      <t>Fatal error</t>
    </r>
    <r>
      <rPr>
        <sz val="10"/>
        <rFont val="Arial"/>
        <family val="2"/>
      </rPr>
      <t xml:space="preserve"> if value is (not missing and not unique) and care type is 3 </t>
    </r>
  </si>
  <si>
    <r>
      <rPr>
        <b/>
        <sz val="10"/>
        <rFont val="Arial"/>
        <family val="2"/>
      </rPr>
      <t>Critical error</t>
    </r>
    <r>
      <rPr>
        <sz val="10"/>
        <rFont val="Arial"/>
        <family val="2"/>
      </rPr>
      <t xml:space="preserve"> if not missing and care type not 3</t>
    </r>
  </si>
  <si>
    <t>N(9)</t>
  </si>
  <si>
    <t>Length of stay in intensive care unit - other</t>
  </si>
  <si>
    <r>
      <rPr>
        <b/>
        <sz val="10"/>
        <rFont val="Arial"/>
        <family val="2"/>
      </rPr>
      <t>Fatal error</t>
    </r>
    <r>
      <rPr>
        <sz val="10"/>
        <rFont val="Arial"/>
        <family val="2"/>
      </rPr>
      <t xml:space="preserve"> if non-numeric or negative </t>
    </r>
  </si>
  <si>
    <t>Individual Healthcare Identifier
METEOR: 743458</t>
  </si>
  <si>
    <t>N(16)</t>
  </si>
  <si>
    <r>
      <rPr>
        <b/>
        <sz val="10"/>
        <rFont val="Arial"/>
        <family val="2"/>
      </rPr>
      <t>Critical error</t>
    </r>
    <r>
      <rPr>
        <sz val="10"/>
        <rFont val="Arial"/>
        <family val="2"/>
      </rPr>
      <t xml:space="preserve"> if not missing and non-numeric </t>
    </r>
  </si>
  <si>
    <r>
      <rPr>
        <b/>
        <sz val="10"/>
        <rFont val="Arial"/>
        <family val="2"/>
      </rPr>
      <t>Warning</t>
    </r>
    <r>
      <rPr>
        <sz val="10"/>
        <rFont val="Arial"/>
        <family val="2"/>
      </rPr>
      <t xml:space="preserve"> if IHI is missing</t>
    </r>
  </si>
  <si>
    <t>Individual Healthcare Identifier - Record status
METEOR: 743464</t>
  </si>
  <si>
    <t>Use METEOR definition
1 - Verified
2 - Unverified
3 - Provisional
Supplementary value:
9 - Not stated/inadequately described</t>
  </si>
  <si>
    <r>
      <rPr>
        <b/>
        <sz val="10"/>
        <rFont val="Arial"/>
        <family val="2"/>
      </rPr>
      <t>Warning</t>
    </r>
    <r>
      <rPr>
        <sz val="10"/>
        <rFont val="Arial"/>
        <family val="2"/>
      </rPr>
      <t xml:space="preserve"> if 9 and IHI is not missing</t>
    </r>
  </si>
  <si>
    <t>Individual Healthcare Identifier - Number status
METEOR: 743466</t>
  </si>
  <si>
    <t xml:space="preserve">N(1)
</t>
  </si>
  <si>
    <t>Use METEOR definition.
1 - Active
2 - Deceased
3 - Retired
4 - Expired
5 - Resolved
Supplementary value:
9 - Not stated/inadequately described</t>
  </si>
  <si>
    <t>N(11)</t>
  </si>
  <si>
    <r>
      <rPr>
        <b/>
        <sz val="10"/>
        <rFont val="Arial"/>
        <family val="2"/>
      </rPr>
      <t xml:space="preserve">Critical error </t>
    </r>
    <r>
      <rPr>
        <sz val="10"/>
        <rFont val="Arial"/>
        <family val="2"/>
      </rPr>
      <t>if provided SA1 of area of usual residence is invalid and SA1 does not end in ('9999949999', '9797979991', '9797979992', '9797979993', '9999999999', 'ZZZZZZZZZZ')</t>
    </r>
  </si>
  <si>
    <r>
      <rPr>
        <b/>
        <sz val="10"/>
        <rFont val="Arial"/>
        <family val="2"/>
      </rPr>
      <t>Warning</t>
    </r>
    <r>
      <rPr>
        <sz val="10"/>
        <rFont val="Arial"/>
        <family val="2"/>
      </rPr>
      <t xml:space="preserve"> if First 9 digits of provided SA1 not consistent with provided SA2 (Excludes SA1s ending in '9999999999')</t>
    </r>
  </si>
  <si>
    <t>Establishment identifier
METEOR: 269973</t>
  </si>
  <si>
    <t>E061</t>
  </si>
  <si>
    <t xml:space="preserve">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
Please note file submissions with fatal errors will be rejected from the submission process. The submission file is requested in .csv format.
</t>
  </si>
  <si>
    <t>Item
No.</t>
  </si>
  <si>
    <t>Data item</t>
  </si>
  <si>
    <t>No. of field</t>
  </si>
  <si>
    <t>Use METEOR definition
Stable and unique record identifier</t>
  </si>
  <si>
    <r>
      <rPr>
        <b/>
        <sz val="10"/>
        <rFont val="Arial"/>
        <family val="2"/>
      </rPr>
      <t>Fatal error</t>
    </r>
    <r>
      <rPr>
        <sz val="10"/>
        <rFont val="Arial"/>
        <family val="2"/>
      </rPr>
      <t xml:space="preserve"> if not unique</t>
    </r>
  </si>
  <si>
    <t>E002.0</t>
  </si>
  <si>
    <t>Palliative care phase start date
METEOR: 681043</t>
  </si>
  <si>
    <t>F003.0</t>
  </si>
  <si>
    <r>
      <rPr>
        <b/>
        <sz val="10"/>
        <rFont val="Arial"/>
        <family val="2"/>
      </rPr>
      <t>Fatal error</t>
    </r>
    <r>
      <rPr>
        <sz val="10"/>
        <rFont val="Arial"/>
        <family val="2"/>
      </rPr>
      <t xml:space="preserve"> if value &gt; Palliative care phase end date.</t>
    </r>
  </si>
  <si>
    <t>F003.1</t>
  </si>
  <si>
    <r>
      <rPr>
        <b/>
        <sz val="10"/>
        <rFont val="Arial"/>
        <family val="2"/>
      </rPr>
      <t xml:space="preserve">Critical error </t>
    </r>
    <r>
      <rPr>
        <sz val="10"/>
        <rFont val="Arial"/>
        <family val="2"/>
      </rPr>
      <t>if value &lt; Admission date or if value &gt; Separation date.</t>
    </r>
  </si>
  <si>
    <t>E003.0</t>
  </si>
  <si>
    <r>
      <rPr>
        <b/>
        <sz val="10"/>
        <rFont val="Arial"/>
        <family val="2"/>
      </rPr>
      <t>Critical error</t>
    </r>
    <r>
      <rPr>
        <sz val="10"/>
        <rFont val="Arial"/>
        <family val="2"/>
      </rPr>
      <t xml:space="preserve"> if value not = Admission date when it is the first phase.</t>
    </r>
  </si>
  <si>
    <t>E003.1</t>
  </si>
  <si>
    <t>Palliative care phase end date
METEOR: 681040</t>
  </si>
  <si>
    <t>F004.0</t>
  </si>
  <si>
    <t>F004.1</t>
  </si>
  <si>
    <t>E004.0</t>
  </si>
  <si>
    <r>
      <rPr>
        <b/>
        <sz val="10"/>
        <rFont val="Arial"/>
        <family val="2"/>
      </rPr>
      <t xml:space="preserve">Critical error </t>
    </r>
    <r>
      <rPr>
        <sz val="10"/>
        <rFont val="Arial"/>
        <family val="2"/>
      </rPr>
      <t>if value not =  Separation date when it is the last phase</t>
    </r>
  </si>
  <si>
    <t>E004.1</t>
  </si>
  <si>
    <t>Total leave days
METEOR: 270251</t>
  </si>
  <si>
    <r>
      <rPr>
        <b/>
        <sz val="10"/>
        <rFont val="Arial"/>
        <family val="2"/>
      </rPr>
      <t>Fatal error</t>
    </r>
    <r>
      <rPr>
        <sz val="10"/>
        <rFont val="Arial"/>
        <family val="2"/>
      </rPr>
      <t xml:space="preserve"> if non-numeric or negative</t>
    </r>
  </si>
  <si>
    <t>F005.0</t>
  </si>
  <si>
    <t>F005.1</t>
  </si>
  <si>
    <t>Palliative care phase
METEOR: 681029</t>
  </si>
  <si>
    <t>Use METEOR definition
1 - Stable
2 - Unstable
3 - Deteriorating
4 - Terminal
Supplementary Values:
97 - Not applicable
98 - Unknown/unable to be determined
99 - Not stated/inadequately described</t>
  </si>
  <si>
    <t xml:space="preserve">E006
</t>
  </si>
  <si>
    <t>Level of functional independence (total RUG-ADL score)
METEOR: 764211</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</si>
  <si>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
99 - Not stated/inadequately described
Scope: RUG-ADL scores at palliative care phase start should be reported for all palliative care phases.</t>
  </si>
  <si>
    <t>E007</t>
  </si>
  <si>
    <t>State-produced key used for linking admitted subacute and non-acute data and palliative phase of care data</t>
  </si>
  <si>
    <t>F008.1</t>
  </si>
  <si>
    <t>E009</t>
  </si>
  <si>
    <t>E012</t>
  </si>
  <si>
    <t>E013</t>
  </si>
  <si>
    <t>W013</t>
  </si>
  <si>
    <t>Use METEOR definition
1 - Active
2 - Deceased
3 - Retired
4 - Expired
5 - Resolved
Supplementary value:
9 - Not stated/inadequately described</t>
  </si>
  <si>
    <t>W014</t>
  </si>
  <si>
    <t>W015.0</t>
  </si>
  <si>
    <t>W015.2</t>
  </si>
  <si>
    <t>ABF Data Linking Rule</t>
  </si>
  <si>
    <t>Data source 1</t>
  </si>
  <si>
    <t>Linking key</t>
  </si>
  <si>
    <t>Filter</t>
  </si>
  <si>
    <t>Linking type</t>
  </si>
  <si>
    <t>Data source 2</t>
  </si>
  <si>
    <t>Admitted Patient Care</t>
  </si>
  <si>
    <t>"Care type" is Palliative care (3)</t>
  </si>
  <si>
    <t>One to Many</t>
  </si>
  <si>
    <t>Palliative Phase of Care</t>
  </si>
  <si>
    <t>All</t>
  </si>
  <si>
    <t>Mental Health Care Episode</t>
  </si>
  <si>
    <t>Mental health episode identifier</t>
  </si>
  <si>
    <t>"Service provider setting origin" is Admitted patient care (1)</t>
  </si>
  <si>
    <t>One to One</t>
  </si>
  <si>
    <t>"Care type" is Mental health care (11)</t>
  </si>
  <si>
    <t>Phase linking key</t>
  </si>
  <si>
    <t>Mental Health Care Phase</t>
  </si>
  <si>
    <t>Service contact linking key</t>
  </si>
  <si>
    <t>"Service provider setting origin" is Ambulatory care (3)</t>
  </si>
  <si>
    <t>Ambulatory Service Contact</t>
  </si>
  <si>
    <t>Service contact phase linking key</t>
  </si>
  <si>
    <t>Sentinel Events</t>
  </si>
  <si>
    <t>State Record Identifier</t>
  </si>
  <si>
    <t>"Data stream" is Admitted patient care (1)</t>
  </si>
  <si>
    <t>"Data stream" is Emergency Department patient level (3)</t>
  </si>
  <si>
    <t>Emergency Department Care</t>
  </si>
  <si>
    <t>"Data stream" is Non-admitted care patient level (2)</t>
  </si>
  <si>
    <t>Non-admitted Patient Care</t>
  </si>
  <si>
    <t>Alternative Funding Source</t>
  </si>
  <si>
    <t>"Data stream" is Community mental health care (4)</t>
  </si>
  <si>
    <t>Hospital List</t>
  </si>
  <si>
    <t>Establishment Identifier</t>
  </si>
  <si>
    <t>Data_For_APC = P</t>
  </si>
  <si>
    <t>Data_For_CMH = P</t>
  </si>
  <si>
    <t>Data_For_NAP = P or B</t>
  </si>
  <si>
    <t>Data_For_ED = P or B</t>
  </si>
  <si>
    <t>Emergency Virtual Care</t>
  </si>
  <si>
    <t>Data_For_ED = A or B</t>
  </si>
  <si>
    <t>Emergency Service Care</t>
  </si>
  <si>
    <t>Position</t>
  </si>
  <si>
    <t>Listing date for care
METEOR: 684808</t>
  </si>
  <si>
    <t>1-8</t>
  </si>
  <si>
    <t>Clinical urgency
METEOR: 732423</t>
  </si>
  <si>
    <t xml:space="preserve">Use METEOR definition.
1 - Procedures that are clinically indicated within 30 days 
2 - Procedures that are clinically indicated within 90 days 
3 - Procedures that are clinically indicated within 365 days 
</t>
  </si>
  <si>
    <t>Overdue patient status
METEOR: 732461</t>
  </si>
  <si>
    <t xml:space="preserve">Use METEOR definition.
1 - Overdue patient 
2 - Other 
</t>
  </si>
  <si>
    <t>Reason for removal from elective surgery waiting list
METEOR: 684830</t>
  </si>
  <si>
    <t>Use METEOR definition*
1 - Admitted as an elective patient for awaited procedure by or on behalf of this hospital or the state/territory 
2 - Admitted as an emergency patient for awaited procedure by or on behalf of this hospital or the state/territory 
Supplementary value:
9 - Not known 
*The METEOR definition contains additional values that are not applicable to admitted patients.</t>
  </si>
  <si>
    <t>Surgical specialty
METEOR: 689726</t>
  </si>
  <si>
    <t>12-13</t>
  </si>
  <si>
    <t xml:space="preserve">A(2)
</t>
  </si>
  <si>
    <t xml:space="preserve">Use METEOR definition.
01 - Cardio-thoracic surgery 
02 - Otolaryngology head and neck surgery 
03 - General surgery 
04 - Gynaecology surgery 
05 - Neurosurgery 
06 - Ophthalmology surgery 
07 - Orthopaedic surgery 
08 - Plastic and reconstructive surgery 
09 - Urological surgery 
10 - Vascular surgery 
11 - Other 
12 - Paediatric surgery 
Supplementary value:
99 - Not reported/unknown 
</t>
  </si>
  <si>
    <t>Intended procedure
METEOR: 759947</t>
  </si>
  <si>
    <t>14-16</t>
  </si>
  <si>
    <t xml:space="preserve">A(3)
</t>
  </si>
  <si>
    <t xml:space="preserve">Use METEOR definition.
Format NNN.
Supplementary value:
999 - Not reported/unknown
 </t>
  </si>
  <si>
    <t>Waiting time at removal from elective surgery waiting list (removal for admission)
METEOR: 732455</t>
  </si>
  <si>
    <t>17-20</t>
  </si>
  <si>
    <t>Use METEOR definition.
In days;
right justified and zero filled to 4 places.
E.g. 18 days would be 0018.</t>
  </si>
  <si>
    <t>Item 44 – Elective Surgery waiting times cluster (Primary procedure instance)</t>
  </si>
  <si>
    <t>Listing date for care</t>
  </si>
  <si>
    <t>Clinical</t>
  </si>
  <si>
    <t xml:space="preserve">Overdue </t>
  </si>
  <si>
    <t>Reasons For</t>
  </si>
  <si>
    <t>Surgical Specialty</t>
  </si>
  <si>
    <t>Intended Procedure</t>
  </si>
  <si>
    <t>Waiting time removal</t>
  </si>
  <si>
    <t>Urgency</t>
  </si>
  <si>
    <t>Patient</t>
  </si>
  <si>
    <t>Removal</t>
  </si>
  <si>
    <t>Item 44 – Elective Surgery waiting times cluster (second procedure instance)</t>
  </si>
  <si>
    <t>Item 44 – Elective Surgery waiting times cluster (third procedure instance)</t>
  </si>
  <si>
    <t>Item 44 – Elective Surgery waiting times cluster (fourth procedure instance)</t>
  </si>
  <si>
    <t>Item 44 – Elective Surgery waiting times cluster (fifth procedure instance)</t>
  </si>
  <si>
    <t>Diagnosis array (item 46)</t>
  </si>
  <si>
    <t>Diagnosis cluster identifier</t>
  </si>
  <si>
    <t>Condition onset flag</t>
  </si>
  <si>
    <t>METEOR Identifier - 799079, METEOR Name - Episode of admitted patient care—diagnosis cluster identifier, code X[X]</t>
  </si>
  <si>
    <t>Example</t>
  </si>
  <si>
    <t>If a record has:</t>
  </si>
  <si>
    <t>. A diagnosis cluster identifier</t>
  </si>
  <si>
    <t>The data provided would be:</t>
  </si>
  <si>
    <t>Principal Diag.</t>
  </si>
  <si>
    <t>Element 2</t>
  </si>
  <si>
    <t>Element 3</t>
  </si>
  <si>
    <t>Element 4</t>
  </si>
  <si>
    <t>Element 5</t>
  </si>
  <si>
    <t>Element 6</t>
  </si>
  <si>
    <t>E</t>
  </si>
  <si>
    <t>.</t>
  </si>
  <si>
    <t>D</t>
  </si>
  <si>
    <t>M</t>
  </si>
  <si>
    <t>/</t>
  </si>
  <si>
    <t>A</t>
  </si>
  <si>
    <t>T</t>
  </si>
  <si>
    <t>Y</t>
  </si>
  <si>
    <t>Adult</t>
  </si>
  <si>
    <t>Paediatric</t>
  </si>
  <si>
    <t>AROC Impairment Codes (2022)</t>
  </si>
  <si>
    <t>AROC Paediatric Impairment Codes (2022)</t>
  </si>
  <si>
    <t>STROKE</t>
  </si>
  <si>
    <t>Haemorrhagic</t>
  </si>
  <si>
    <t>Stroke - haemorrhagic</t>
  </si>
  <si>
    <t xml:space="preserve">Left body involvement </t>
  </si>
  <si>
    <t>Stroke - other (including ischaemic)</t>
  </si>
  <si>
    <t xml:space="preserve">Right body involvement </t>
  </si>
  <si>
    <t xml:space="preserve">Bilateral involvement </t>
  </si>
  <si>
    <t>BRAIN DYSFUNCTION</t>
  </si>
  <si>
    <t>Brain Dysfunction - Non traumatic</t>
  </si>
  <si>
    <t xml:space="preserve">No paresis </t>
  </si>
  <si>
    <t>Brain tumour</t>
  </si>
  <si>
    <t>Other Stroke</t>
  </si>
  <si>
    <t>Epilepsy surgery</t>
  </si>
  <si>
    <t>Chronic Fatigue Syndrome</t>
  </si>
  <si>
    <t>Ischaemic</t>
  </si>
  <si>
    <t>Other (to include Hypoxic Brain Injury)</t>
  </si>
  <si>
    <t xml:space="preserve">Left body involvement (right brain) </t>
  </si>
  <si>
    <t xml:space="preserve">Right body involvement (left brain) </t>
  </si>
  <si>
    <t>Brain Dysfunction – Traumatic</t>
  </si>
  <si>
    <t>Open injury</t>
  </si>
  <si>
    <t>Closed Injury</t>
  </si>
  <si>
    <t>Other stroke</t>
  </si>
  <si>
    <t>Major multiple trauma with brain injury</t>
  </si>
  <si>
    <t>Non-traumatic</t>
  </si>
  <si>
    <t>NEUROLOGICAL DISORDERS</t>
  </si>
  <si>
    <t>Multiple Sclerosis/ ADEM</t>
  </si>
  <si>
    <t xml:space="preserve">Sub-arachnoid haemorrhage </t>
  </si>
  <si>
    <t>Guillain-Barre Syndrome</t>
  </si>
  <si>
    <t xml:space="preserve">Anoxic brain damage </t>
  </si>
  <si>
    <t>Movement disorders (includes cerebral palsy, extrapyramidal movement disorders and other movement disorders)</t>
  </si>
  <si>
    <t>Other non-traumatic brain dysfunction</t>
  </si>
  <si>
    <t>Neuromodulation (includes ITB and DBS)</t>
  </si>
  <si>
    <t>Other (includes neuropathies and neuromuscular disorders</t>
  </si>
  <si>
    <t xml:space="preserve">Traumatic </t>
  </si>
  <si>
    <t xml:space="preserve">Open injury </t>
  </si>
  <si>
    <t>SPINAL CORD DYSFUNCTION</t>
  </si>
  <si>
    <t>Non-traumatic (includes transverse myelitis)</t>
  </si>
  <si>
    <t>Closed injury</t>
  </si>
  <si>
    <t>Traumatic</t>
  </si>
  <si>
    <t>Congenital (includes Spina Bifida / neural tube deficits/ sacral agenesis)</t>
  </si>
  <si>
    <t>NEUROLOGICAL CONDITIONS</t>
  </si>
  <si>
    <t xml:space="preserve">Multiple Sclerosis </t>
  </si>
  <si>
    <t>Post Selective Dorsal Rhizotomy</t>
  </si>
  <si>
    <t xml:space="preserve">Parkinsonism </t>
  </si>
  <si>
    <t>Polyneuropathy</t>
  </si>
  <si>
    <t>AMPUTATION</t>
  </si>
  <si>
    <t xml:space="preserve">Guillain-Barre </t>
  </si>
  <si>
    <t>Upper limb</t>
  </si>
  <si>
    <t xml:space="preserve">Cerebral palsy </t>
  </si>
  <si>
    <t>Lower limb</t>
  </si>
  <si>
    <t xml:space="preserve">Neuromuscular disorders </t>
  </si>
  <si>
    <t>Multiple limbs</t>
  </si>
  <si>
    <t>Other neurological conditions</t>
  </si>
  <si>
    <t>Non traumatic spinal cord dysfunction</t>
  </si>
  <si>
    <t>Paraplegia, incomplete</t>
  </si>
  <si>
    <t>Paraplegia, complete</t>
  </si>
  <si>
    <t xml:space="preserve">Quadriplegia, incomplete C1-4 </t>
  </si>
  <si>
    <t xml:space="preserve">Quadriplegia, incomplete C5-8 </t>
  </si>
  <si>
    <t>ORTHOPAEDIC CONDITIONS</t>
  </si>
  <si>
    <t>Acute traumatic (including fractures)</t>
  </si>
  <si>
    <t xml:space="preserve">Quadriplegia, complete C1-4 </t>
  </si>
  <si>
    <t>Scoliosis surgery (not Spina Bifida or spinal cord dysfunction)</t>
  </si>
  <si>
    <t xml:space="preserve">Quadriplegia, complete C5-8 </t>
  </si>
  <si>
    <t>SEMLS</t>
  </si>
  <si>
    <t>Other non-traumatic spinal cord dysfunction</t>
  </si>
  <si>
    <t>Other planned</t>
  </si>
  <si>
    <t>Traumatic spinal cord dysfunction</t>
  </si>
  <si>
    <t>BURNS</t>
  </si>
  <si>
    <t>Burns</t>
  </si>
  <si>
    <t>ARTHRITIS</t>
  </si>
  <si>
    <t>Arthritis</t>
  </si>
  <si>
    <t>Quadriplegia, incomplete C1-4</t>
  </si>
  <si>
    <t>Quadriplegia, incomplete C5-8</t>
  </si>
  <si>
    <t>PAIN SYNDROMES</t>
  </si>
  <si>
    <t>Pain syndromes</t>
  </si>
  <si>
    <t>Quadriplegia, complete C1-4</t>
  </si>
  <si>
    <t>Quadriplegia, complete C5-8</t>
  </si>
  <si>
    <t>CONVERSION DISORDER</t>
  </si>
  <si>
    <t>Loss of function without known aetiology</t>
  </si>
  <si>
    <t>Other traumatic spinal cord dysfunction</t>
  </si>
  <si>
    <t>RECONDITIONING / RESTORATIVE</t>
  </si>
  <si>
    <t>Reconditioning post-acute stay</t>
  </si>
  <si>
    <t>AMPUTATION OF LIMB</t>
  </si>
  <si>
    <t>Not resulting from trauma</t>
  </si>
  <si>
    <t>Other</t>
  </si>
  <si>
    <t>Single upper above elbow</t>
  </si>
  <si>
    <t>Single upper below elbow</t>
  </si>
  <si>
    <t>Single lower above knee (includes through knee)</t>
  </si>
  <si>
    <t>Single lower below knee</t>
  </si>
  <si>
    <t>Double lower above knee (includes through knee)</t>
  </si>
  <si>
    <t>Double lower above/below knee</t>
  </si>
  <si>
    <t>Double lower below knee</t>
  </si>
  <si>
    <t>Partial foot (single or double)</t>
  </si>
  <si>
    <t>Other amputation not from trauma</t>
  </si>
  <si>
    <t>Resulting from trauma</t>
  </si>
  <si>
    <t>Other amputation from trauma</t>
  </si>
  <si>
    <t>Rheumatoid arthritis</t>
  </si>
  <si>
    <t>Osteoarthritis</t>
  </si>
  <si>
    <t>Other arthritis</t>
  </si>
  <si>
    <t>Neck pain</t>
  </si>
  <si>
    <t>Back Pain</t>
  </si>
  <si>
    <t>Extremity pain</t>
  </si>
  <si>
    <t>Headache (includes migraine)</t>
  </si>
  <si>
    <t>Multi-site pain</t>
  </si>
  <si>
    <t>Other pain (includes abdo/chest wall)</t>
  </si>
  <si>
    <t>Fractures (includes dislocation)</t>
  </si>
  <si>
    <t>Fracture of hip, unilateral (incl #NOF)</t>
  </si>
  <si>
    <t>Fracture of hip, bilateral (incl. #NOF)</t>
  </si>
  <si>
    <t>Fracture of shaft of femur</t>
  </si>
  <si>
    <t>Fracture of pelvis</t>
  </si>
  <si>
    <t>Fracture of knee</t>
  </si>
  <si>
    <t>Fracture of lower leg, ankle, foot</t>
  </si>
  <si>
    <t>Fracture of upper limb</t>
  </si>
  <si>
    <t>Fracture of spine</t>
  </si>
  <si>
    <t>Fracture of multiple sites</t>
  </si>
  <si>
    <t>Other orthopaedic fracture</t>
  </si>
  <si>
    <t>Post Orthopaedic Surgery</t>
  </si>
  <si>
    <t>Unilateral hip replacement</t>
  </si>
  <si>
    <t>Bilateral hip replacement</t>
  </si>
  <si>
    <t>Unilateral knee replacement</t>
  </si>
  <si>
    <t>Bilateral knee replacement</t>
  </si>
  <si>
    <t>Knee and hip replacement, same side</t>
  </si>
  <si>
    <t>Knee and hip replacement, diff sides</t>
  </si>
  <si>
    <t>Shoulder replacement</t>
  </si>
  <si>
    <t>Post spinal surgery</t>
  </si>
  <si>
    <t>Other orthopaedic surgery</t>
  </si>
  <si>
    <t>Soft tissue injury</t>
  </si>
  <si>
    <t>CARDIAC</t>
  </si>
  <si>
    <t>Following recent onset of new cardiac impairment</t>
  </si>
  <si>
    <t>Chronic cardiac insufficiency</t>
  </si>
  <si>
    <t>Heart and heart/lung transplant</t>
  </si>
  <si>
    <t>PULMONARY</t>
  </si>
  <si>
    <t>Chronic obstructive pulmonary disease</t>
  </si>
  <si>
    <t>Lung transplant</t>
  </si>
  <si>
    <t>Other pulmonary</t>
  </si>
  <si>
    <t>CONGENITAL DEFORMITIES</t>
  </si>
  <si>
    <t>Spina bifida</t>
  </si>
  <si>
    <t>Other congenital deformity</t>
  </si>
  <si>
    <t>OTHER DISABLING IMPAIRMENTS</t>
  </si>
  <si>
    <t>Lymphoedema</t>
  </si>
  <si>
    <t>Conversion disorder</t>
  </si>
  <si>
    <t>Other disabling impairments that cannot be classified into a specific group</t>
  </si>
  <si>
    <t>MAJOR MULTIPLE TRAUMA</t>
  </si>
  <si>
    <t>Brain + spinal cord injury</t>
  </si>
  <si>
    <t>Brain + multiple fracture/amputation</t>
  </si>
  <si>
    <t>Spinal cord + multi fracture/amputation</t>
  </si>
  <si>
    <t>Other multiple trauma</t>
  </si>
  <si>
    <t>DEVELOPMENTAL DISABILITIES</t>
  </si>
  <si>
    <t>Developmental disabilities (excludes cerebral palsy)</t>
  </si>
  <si>
    <t>RE-CONDITIONING / RESTORATIVE</t>
  </si>
  <si>
    <t>Re-conditioning following surgery</t>
  </si>
  <si>
    <t>Reconditioning following medical illness</t>
  </si>
  <si>
    <t>Cancer rehabilitation</t>
  </si>
  <si>
    <t>COVID CONDITIONS</t>
  </si>
  <si>
    <t>COVID-19 with pulmonary issues</t>
  </si>
  <si>
    <t>COVID-19 with deconditioning</t>
  </si>
  <si>
    <t>COVID-19 all other</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</si>
  <si>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</si>
  <si>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</si>
  <si>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</si>
  <si>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ABF_APC_{state}_{year+quarter}</t>
  </si>
  <si>
    <t>Admitted Patient Care Palliative Care Phase Level</t>
  </si>
  <si>
    <t>ABF_PCC_{state}_{year+quarter}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</si>
  <si>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</si>
  <si>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</si>
  <si>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</si>
  <si>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</si>
  <si>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</si>
  <si>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</si>
  <si>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</si>
  <si>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</si>
  <si>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</si>
  <si>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</si>
  <si>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</si>
  <si>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</si>
  <si>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</si>
  <si>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</si>
  <si>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</si>
  <si>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</si>
  <si>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</si>
  <si>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</si>
  <si>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</si>
  <si>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</si>
  <si>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</si>
  <si>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2025-26 Q1</t>
  </si>
  <si>
    <t>2025-26 Q2</t>
  </si>
  <si>
    <t>2025-26 Q3</t>
  </si>
  <si>
    <t>2025-26 Q4</t>
  </si>
  <si>
    <t>W061.0</t>
  </si>
  <si>
    <t>W061.1</t>
  </si>
  <si>
    <t>W061.2</t>
  </si>
  <si>
    <t>Use METEOR definition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identifier (METEOR 269940)
Values as specified by individual state/territory
(Note Region identifier must be right-justified and zero filled)
A(9): Organisation identifier (METEOR 782022)
(Note Organisation identifier must be left-justified)</t>
  </si>
  <si>
    <t>Use METEOR definition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identifier (METEOR 269940)
Values as specified by individual state/territory
(Note Region identifier must be right-justified and zero filled)
A(9): Organisation identifier (METEOR 782022)
(Note Organisation identifier must be left-justified)</t>
  </si>
  <si>
    <t xml:space="preserve">Use METEOR definition
Note: Leave blank if care type is not 11 (Mental health care).
Scope: only supplied for episodes of care with care type of ‘mental health care’.
</t>
  </si>
  <si>
    <t>Eg. file should be named as “ABF_APC_WA_252602” for the 2025-26 Q2 Admitted Patient Care data from Western Australia.</t>
  </si>
  <si>
    <t>Format for 2025-26 Admitted Patient Care Diagnosis Array data supply with diagnosis cluster identifier and condition onset flag</t>
  </si>
  <si>
    <t>METEOR Identifier - 796636, METEOR Name - Episode of admitted patient care—condition onset flag, code N</t>
  </si>
  <si>
    <r>
      <t xml:space="preserve">. A principal diagnosis of E05.0 </t>
    </r>
    <r>
      <rPr>
        <i/>
        <sz val="10"/>
        <rFont val="Arial"/>
        <family val="2"/>
      </rPr>
      <t xml:space="preserve">Thyrotoxicosis with diffuse goitre </t>
    </r>
    <r>
      <rPr>
        <sz val="10"/>
        <rFont val="Arial"/>
        <family val="2"/>
      </rPr>
      <t>(non-cancer-diagnosis) (pre-existing condition) (code not clustered, code allocated DCID 8)</t>
    </r>
  </si>
  <si>
    <r>
      <t xml:space="preserve">. An additional diagnosis of D05.0 </t>
    </r>
    <r>
      <rPr>
        <i/>
        <sz val="10"/>
        <rFont val="Arial"/>
        <family val="2"/>
      </rPr>
      <t>Lobular carcinoma in situ of breast</t>
    </r>
    <r>
      <rPr>
        <sz val="10"/>
        <rFont val="Arial"/>
        <family val="2"/>
      </rPr>
      <t xml:space="preserve"> (cancer diagnosis), with a related morphology code of M8520/2 </t>
    </r>
    <r>
      <rPr>
        <i/>
        <sz val="10"/>
        <rFont val="Arial"/>
        <family val="2"/>
      </rPr>
      <t>Lobular carcinoma in situ NOS</t>
    </r>
    <r>
      <rPr>
        <sz val="10"/>
        <rFont val="Arial"/>
        <family val="2"/>
      </rPr>
      <t>, no available external cause, place of occurrence and activity codes (pre-existing condition) (codes not clustered, each code is allocated DCID 8)</t>
    </r>
  </si>
  <si>
    <r>
      <t xml:space="preserve">. An additional diagnosis of T80.0 - </t>
    </r>
    <r>
      <rPr>
        <i/>
        <sz val="10"/>
        <rFont val="Arial"/>
        <family val="2"/>
      </rPr>
      <t>Air embolism due to infusion, transfusion and therapeutic injection</t>
    </r>
    <r>
      <rPr>
        <sz val="10"/>
        <rFont val="Arial"/>
        <family val="2"/>
      </rPr>
      <t xml:space="preserve"> (where condition arose during episode of care), with an external cause of Y57.9 </t>
    </r>
    <r>
      <rPr>
        <i/>
        <sz val="10"/>
        <rFont val="Arial"/>
        <family val="2"/>
      </rPr>
      <t>Drug or medicament, unspecified causing adverse effects in therapeutic use</t>
    </r>
    <r>
      <rPr>
        <sz val="10"/>
        <rFont val="Arial"/>
        <family val="2"/>
      </rPr>
      <t xml:space="preserve">, with a place of occurrence of Y92.24 </t>
    </r>
    <r>
      <rPr>
        <i/>
        <sz val="10"/>
        <rFont val="Arial"/>
        <family val="2"/>
      </rPr>
      <t>Place of occurrence, health service area, this facility</t>
    </r>
    <r>
      <rPr>
        <sz val="10"/>
        <rFont val="Arial"/>
        <family val="2"/>
      </rPr>
      <t xml:space="preserve"> (codes form a diagnosis cluster, each code is allocated DCID A)</t>
    </r>
  </si>
  <si>
    <t>Elective Surgery Waiting Times Cluster Procedure Array METEOR: 792047 
Each 20 character string of each of the 5 elements of the elective surgery procedure array has the following form</t>
  </si>
  <si>
    <t>Use METEOR definition.
Format DDMMYYYY (zero filled).
E.g. 3rd April 2026 would be 03042026.</t>
  </si>
  <si>
    <t xml:space="preserve">Use 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code must be right-justified and zero filled.)
A(5): establishment number (METEOR 269975)
</t>
  </si>
  <si>
    <t>ABF Palliative Phase of Care - 2025-26 Data Request Specifications and Edits for Sep 2025, Dec 2025, Mar 2026 &amp; Jun 2026</t>
  </si>
  <si>
    <t>Record identifier
METEOR: 799007</t>
  </si>
  <si>
    <r>
      <rPr>
        <b/>
        <sz val="10"/>
        <rFont val="Arial"/>
        <family val="2"/>
      </rPr>
      <t>Fatal error</t>
    </r>
    <r>
      <rPr>
        <sz val="10"/>
        <rFont val="Arial"/>
        <family val="2"/>
      </rPr>
      <t xml:space="preserve"> if missing</t>
    </r>
  </si>
  <si>
    <r>
      <rPr>
        <b/>
        <sz val="10"/>
        <rFont val="Arial"/>
        <family val="2"/>
      </rPr>
      <t xml:space="preserve">Fatal error </t>
    </r>
    <r>
      <rPr>
        <sz val="10"/>
        <rFont val="Arial"/>
        <family val="2"/>
      </rPr>
      <t>if missing</t>
    </r>
  </si>
  <si>
    <r>
      <rPr>
        <b/>
        <sz val="10"/>
        <rFont val="Arial"/>
        <family val="2"/>
      </rPr>
      <t>Critical error</t>
    </r>
    <r>
      <rPr>
        <sz val="10"/>
        <rFont val="Arial"/>
        <family val="2"/>
      </rPr>
      <t xml:space="preserve"> if present and not in list of establishment IDs for the public hospital establishment data and establishment sector is 1 or 4</t>
    </r>
  </si>
  <si>
    <r>
      <rPr>
        <b/>
        <sz val="10"/>
        <rFont val="Arial"/>
        <family val="2"/>
      </rPr>
      <t xml:space="preserve">Critical error </t>
    </r>
    <r>
      <rPr>
        <sz val="10"/>
        <rFont val="Arial"/>
        <family val="2"/>
      </rPr>
      <t>if present and state/territory identifier not in (1, 2, 3, 4, 5, 6, 7, 8, 9)</t>
    </r>
  </si>
  <si>
    <r>
      <rPr>
        <b/>
        <sz val="10"/>
        <rFont val="Arial"/>
        <family val="2"/>
      </rPr>
      <t>Critical error</t>
    </r>
    <r>
      <rPr>
        <sz val="10"/>
        <rFont val="Arial"/>
        <family val="2"/>
      </rPr>
      <t xml:space="preserve"> if present and establishment sector not in (1, 2, 4, 5)</t>
    </r>
  </si>
  <si>
    <t>Use METEOR definition
Format DDMMYYYY (zero filled) 
For example, 3rd April 2026 would be 03042026</t>
  </si>
  <si>
    <r>
      <rPr>
        <b/>
        <sz val="10"/>
        <rFont val="Arial"/>
        <family val="2"/>
      </rPr>
      <t>Fatal error</t>
    </r>
    <r>
      <rPr>
        <sz val="10"/>
        <rFont val="Arial"/>
        <family val="2"/>
      </rPr>
      <t xml:space="preserve"> if present and not in format DDMMYYYY or is missing</t>
    </r>
  </si>
  <si>
    <t>Use METEOR definition
Format DDMMYYYY (zero filled)
For example, 3rd April 2026 would be 03042026</t>
  </si>
  <si>
    <r>
      <rPr>
        <b/>
        <sz val="10"/>
        <rFont val="Arial"/>
        <family val="2"/>
      </rPr>
      <t>Fatal error</t>
    </r>
    <r>
      <rPr>
        <sz val="10"/>
        <rFont val="Arial"/>
        <family val="2"/>
      </rPr>
      <t xml:space="preserve"> if value &gt; the end date of reference period (e.g. Dec quarter 2025 error if value &gt; 31 Dec 2025).</t>
    </r>
  </si>
  <si>
    <r>
      <rPr>
        <b/>
        <sz val="10"/>
        <rFont val="Arial"/>
        <family val="2"/>
      </rPr>
      <t>Critical error</t>
    </r>
    <r>
      <rPr>
        <sz val="10"/>
        <rFont val="Arial"/>
        <family val="2"/>
      </rPr>
      <t xml:space="preserve"> if value &lt; Admission date or if value &gt; Separation date.</t>
    </r>
  </si>
  <si>
    <t>Use METEOR definition
For example, 18 days would be 18
The total of palliative phase care leave days should be equal to associated patient leave days reported in episode level data (i.e. admitted patient care)</t>
  </si>
  <si>
    <r>
      <t>Fatal error</t>
    </r>
    <r>
      <rPr>
        <sz val="10"/>
        <rFont val="Arial"/>
        <family val="2"/>
      </rPr>
      <t xml:space="preserve"> if greater than Phase end date minus Phase start date</t>
    </r>
  </si>
  <si>
    <r>
      <rPr>
        <b/>
        <sz val="10"/>
        <rFont val="Arial"/>
        <family val="2"/>
      </rPr>
      <t>Critical error</t>
    </r>
    <r>
      <rPr>
        <sz val="10"/>
        <rFont val="Arial"/>
        <family val="2"/>
      </rPr>
      <t xml:space="preserve"> if not in (1, 2, 3, 4, 97, 98, 99)</t>
    </r>
  </si>
  <si>
    <r>
      <rPr>
        <b/>
        <sz val="10"/>
        <rFont val="Arial"/>
        <family val="2"/>
      </rPr>
      <t>Warning</t>
    </r>
    <r>
      <rPr>
        <sz val="10"/>
        <rFont val="Arial"/>
        <family val="2"/>
      </rPr>
      <t xml:space="preserve"> if in (97, 98, 99)</t>
    </r>
  </si>
  <si>
    <r>
      <rPr>
        <b/>
        <sz val="10"/>
        <rFont val="Arial"/>
        <family val="2"/>
      </rPr>
      <t>Critical error</t>
    </r>
    <r>
      <rPr>
        <sz val="10"/>
        <rFont val="Arial"/>
        <family val="2"/>
      </rPr>
      <t xml:space="preserve"> if not in (4-18, 99)</t>
    </r>
  </si>
  <si>
    <r>
      <t xml:space="preserve">Fatal error </t>
    </r>
    <r>
      <rPr>
        <sz val="10"/>
        <rFont val="Arial"/>
        <family val="2"/>
      </rPr>
      <t>if missing</t>
    </r>
  </si>
  <si>
    <t>F008.0</t>
  </si>
  <si>
    <r>
      <t xml:space="preserve">Fatal error </t>
    </r>
    <r>
      <rPr>
        <sz val="10"/>
        <rFont val="Arial"/>
        <family val="2"/>
      </rPr>
      <t>if not linked to an admitted patient care data</t>
    </r>
  </si>
  <si>
    <t>NWAU24</t>
  </si>
  <si>
    <t>Calculated NWAU24
Format NNNN.NNNN (up to 4 decimal places)</t>
  </si>
  <si>
    <r>
      <t xml:space="preserve">Critical error </t>
    </r>
    <r>
      <rPr>
        <sz val="10"/>
        <rFont val="Arial"/>
        <family val="2"/>
      </rPr>
      <t>if not missing and non-numeric</t>
    </r>
  </si>
  <si>
    <t>NWAU25</t>
  </si>
  <si>
    <t>Calculated NWAU25
Format NNNN.NNNN (up to 4 decimal places)</t>
  </si>
  <si>
    <t>NWAU26</t>
  </si>
  <si>
    <t>Calculated NWAU26
Format NNNN.NNNN (up to 4 decimal places)</t>
  </si>
  <si>
    <t>Use METEOR definition
Individual healthcare identifier uniquely identifies each individual in the Australian healthcare system.
Leave blank if identifier is unknown.</t>
  </si>
  <si>
    <r>
      <rPr>
        <b/>
        <sz val="10"/>
        <rFont val="Arial"/>
        <family val="2"/>
      </rPr>
      <t xml:space="preserve">Critical error </t>
    </r>
    <r>
      <rPr>
        <sz val="10"/>
        <rFont val="Arial"/>
        <family val="2"/>
      </rPr>
      <t>if not in (1, 2, 3, 9) and IHI is not blank</t>
    </r>
  </si>
  <si>
    <r>
      <rPr>
        <b/>
        <sz val="10"/>
        <rFont val="Arial"/>
        <family val="2"/>
      </rPr>
      <t xml:space="preserve">Critical error </t>
    </r>
    <r>
      <rPr>
        <sz val="10"/>
        <rFont val="Arial"/>
        <family val="2"/>
      </rPr>
      <t>if not in (1, 2, 3, 4, 5, 9) and IHI is not blank</t>
    </r>
  </si>
  <si>
    <t>A(9)</t>
  </si>
  <si>
    <r>
      <rPr>
        <b/>
        <sz val="10"/>
        <rFont val="Arial"/>
        <family val="2"/>
      </rPr>
      <t>Critical error</t>
    </r>
    <r>
      <rPr>
        <sz val="10"/>
        <rFont val="Arial"/>
        <family val="2"/>
      </rPr>
      <t xml:space="preserve"> if missing</t>
    </r>
  </si>
  <si>
    <r>
      <rPr>
        <b/>
        <sz val="10"/>
        <rFont val="Arial"/>
        <family val="2"/>
      </rPr>
      <t xml:space="preserve">Warning </t>
    </r>
    <r>
      <rPr>
        <sz val="10"/>
        <rFont val="Arial"/>
        <family val="2"/>
      </rPr>
      <t>if present and not in list of establishment IDs for the public hospital establishment data and establishment sector is 1 or 4</t>
    </r>
  </si>
  <si>
    <r>
      <rPr>
        <b/>
        <sz val="10"/>
        <rFont val="Arial"/>
        <family val="2"/>
      </rPr>
      <t xml:space="preserve">Warning </t>
    </r>
    <r>
      <rPr>
        <sz val="10"/>
        <rFont val="Arial"/>
        <family val="2"/>
      </rPr>
      <t>if present and state/territory identifier not in (1, 2, 3, 4, 5, 6, 7, 8, 9)</t>
    </r>
  </si>
  <si>
    <r>
      <rPr>
        <b/>
        <sz val="10"/>
        <rFont val="Arial"/>
        <family val="2"/>
      </rPr>
      <t xml:space="preserve">Warning </t>
    </r>
    <r>
      <rPr>
        <sz val="10"/>
        <rFont val="Arial"/>
        <family val="2"/>
      </rPr>
      <t>if present and establishment sector not in (1, 2, 4, 5)</t>
    </r>
  </si>
  <si>
    <t>ABF Admitted Patient Care - 2025-26 Data Request Specifications and Edits for Sep 2025, Dec 2025, Mar 2026 &amp; Jun 2026</t>
  </si>
  <si>
    <t xml:space="preserve">The scope of the Admitted patient care national minimum data set (APC NMDS) is episodes of care for admitted patients in all public and private acute and psychiatric hospitals, free standing day hospital facilities and alcohol and drug treatment centres in Australia. Hospitals operated by the Australian Defence Force, correctional authorities and in Australia's off-shore territories may also be included. Hospitals specialising in dental, ophthalmic aids and other specialised acute medical or surgical care are included.
Hospital boarders, posthumous organ procurement and still births are not part of the APC NMDS as they are not admitted to hospital. However hospital boarders and posthumous organ procurement episodes should be submitted on a best endeavours basis.
For further details, refer to Admitted Patient Care NMDS 2025-26 (METEOR ID: 790266), Admitted Patient Care NBEDS 2025-26 (METEOR ID: 790264) and Individual Healthcare Identifier NBEDS 2025-26 (METEOR ID: 790269). 
Subacute care in this data file is identified as admitted episodes in rehabilitation care, palliative care, geriatric evaluation and management care and psychogeriatric care, whereas maintenance care is identified as non-acute care.
The scope of the Admitted subacute and non-acute hospital care national best endeavours data set (ASNAHC NBEDS) is subacute and non-acute admitted public and private patients in activity based funded public hospitals.
The scope of the subacute and non-acute care data include: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For further details, refer to the Admitted subacute and non-acute hospital care NBEDS 2025-26 (METEOR ID: 790276) and Individual Healthcare Identifier NBEDS 2025-26 (METEOR ID: 790269).
Data is to be supplied on a financial year-to-date basis (i.e. the December quarter submission includes all records serviced from 1 July 2025 to 31 December 2025 and is due on 31 March 2026). For additional details please refer to the Three Year Data Plan or the Data Request letter.
Please note file submissions with fatal errors will be rejected from the submission process. The submission file is required to be in .csv format.
</t>
  </si>
  <si>
    <t>State Record Identifier
METEOR: 799007</t>
  </si>
  <si>
    <r>
      <t xml:space="preserve">Fatal error </t>
    </r>
    <r>
      <rPr>
        <sz val="10"/>
        <rFont val="Arial"/>
        <family val="2"/>
      </rPr>
      <t>if not unique</t>
    </r>
  </si>
  <si>
    <r>
      <t>Critical</t>
    </r>
    <r>
      <rPr>
        <sz val="10"/>
        <rFont val="Arial"/>
        <family val="2"/>
      </rPr>
      <t xml:space="preserve"> </t>
    </r>
    <r>
      <rPr>
        <b/>
        <sz val="10"/>
        <rFont val="Arial"/>
        <family val="2"/>
      </rPr>
      <t>error</t>
    </r>
    <r>
      <rPr>
        <sz val="10"/>
        <rFont val="Arial"/>
        <family val="2"/>
      </rPr>
      <t xml:space="preserve"> if not in (0, 1, 2, 3, 4, 5, 9)</t>
    </r>
  </si>
  <si>
    <t>Person Identifier
METEOR: 799014</t>
  </si>
  <si>
    <r>
      <rPr>
        <b/>
        <sz val="10"/>
        <rFont val="Arial"/>
        <family val="2"/>
      </rPr>
      <t>Critical error</t>
    </r>
    <r>
      <rPr>
        <sz val="10"/>
        <rFont val="Arial"/>
        <family val="2"/>
      </rPr>
      <t xml:space="preserve"> if not in (1, 2, 3, 9)</t>
    </r>
  </si>
  <si>
    <r>
      <rPr>
        <b/>
        <sz val="10"/>
        <rFont val="Arial"/>
        <family val="2"/>
      </rPr>
      <t>Warning</t>
    </r>
    <r>
      <rPr>
        <sz val="10"/>
        <rFont val="Arial"/>
        <family val="2"/>
      </rPr>
      <t xml:space="preserve"> if value is 9 and Australian state/territory identifier not equal to 6 (Tasmania)</t>
    </r>
  </si>
  <si>
    <r>
      <rPr>
        <b/>
        <sz val="10"/>
        <rFont val="Arial"/>
        <family val="2"/>
      </rPr>
      <t>Critical error</t>
    </r>
    <r>
      <rPr>
        <sz val="10"/>
        <rFont val="Arial"/>
        <family val="2"/>
      </rPr>
      <t xml:space="preserve"> if not in (1, 2, 3, 4, 5, 9)</t>
    </r>
  </si>
  <si>
    <r>
      <rPr>
        <b/>
        <sz val="10"/>
        <rFont val="Arial"/>
        <family val="2"/>
      </rPr>
      <t>Warning</t>
    </r>
    <r>
      <rPr>
        <sz val="10"/>
        <rFont val="Arial"/>
        <family val="2"/>
      </rPr>
      <t xml:space="preserve"> if both Sex and Gender values are 9</t>
    </r>
  </si>
  <si>
    <t>Use METEOR definition
Format DDMMYYYY (zero filled)
For example, 3rd April 1927 would be 03041927
Birth date is unlikely to be 01 January 1901 or earlier
                                                                                                                                                                                                                                                                                                                                                            If date of birth is unknown, this field should be left blank. Please do not set unknown date of birth to 01011901 or any other default value.</t>
  </si>
  <si>
    <t>Use 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is unknown)
0005 - Unidentified (for use in economic statistics: the country reported on import/export documentation is not recognised)
(right-justified and zero filled)</t>
  </si>
  <si>
    <r>
      <t>Warning</t>
    </r>
    <r>
      <rPr>
        <sz val="10"/>
        <rFont val="Arial"/>
        <family val="2"/>
      </rPr>
      <t xml:space="preserve"> if Country of Birth not valid SACC country code or valid Australian supplementary code (1100, 0706, 0707, 0901, 0902, 0903, 0904, 0905, 0906, 0907, 0908, 0909)</t>
    </r>
  </si>
  <si>
    <r>
      <rPr>
        <b/>
        <sz val="10"/>
        <rFont val="Arial"/>
        <family val="2"/>
      </rPr>
      <t>Fatal error</t>
    </r>
    <r>
      <rPr>
        <sz val="10"/>
        <rFont val="Arial"/>
        <family val="2"/>
      </rPr>
      <t xml:space="preserve"> if not in (1, 2, 3, 4, 9)</t>
    </r>
  </si>
  <si>
    <r>
      <rPr>
        <b/>
        <sz val="10"/>
        <rFont val="Arial"/>
        <family val="2"/>
      </rPr>
      <t>Critical error</t>
    </r>
    <r>
      <rPr>
        <sz val="10"/>
        <rFont val="Arial"/>
        <family val="2"/>
      </rPr>
      <t xml:space="preserve"> if not in (1, 2, 3, 4, 5, 6) and care type is 11</t>
    </r>
  </si>
  <si>
    <t xml:space="preserve">A(9)
</t>
  </si>
  <si>
    <t>Use METEOR definition
Geographical location of usual residence of the patient
Concatenation:
A(1): Australian state/territory identifier:
0 - Unknown, no usual/no fixed address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Z - Outside Australia
If the person is resident in Australia but the state of residence is not known then it should be set to 0
digit 2 &amp; 3 - SA4 code A(2)
digit 4 &amp; 5 - SA3 code A(2)
digit 6 - 9 - SA2 code A(4)
Includes the following special purpose ASGS codes
ZZZZZZZZZ Outside Australia
residence state+99999499 – no usual address  
residence state+97979799 - migratory-offshore-shipping
residence state+99999999 – unknown SA2 for a given residence state
099999999 - Unknown SA2</t>
  </si>
  <si>
    <r>
      <rPr>
        <b/>
        <sz val="10"/>
        <rFont val="Arial"/>
        <family val="2"/>
      </rPr>
      <t>Critical Error</t>
    </r>
    <r>
      <rPr>
        <sz val="10"/>
        <rFont val="Arial"/>
        <family val="2"/>
      </rPr>
      <t xml:space="preserve"> if not in the list and SA2 does not end in ('99999499', '97979799', '99999999', 'ZZZZZZZZ')</t>
    </r>
  </si>
  <si>
    <t>Use METEOR definition
The postcode relates to the patient’s area of usual residence
0097 - Not applicable (e.g. Overseas, No fixed address)
0098 - Unknown  
0099 - Not stated/inadequately described  
(right-justified and zero filled)
The additional postcodes are not in the standard Australia postcode list
2540 - Jevis Bay
2899 - Norfolk Island
4801 - Hayman Island
6798 - Chrismas Island
6799 - Coco (Keeling) Island
Note: 0097, 0098 and 0099 are supplementary values</t>
  </si>
  <si>
    <r>
      <t>Warning</t>
    </r>
    <r>
      <rPr>
        <sz val="10"/>
        <rFont val="Arial"/>
        <family val="2"/>
      </rPr>
      <t xml:space="preserve"> if missing or not (a current (2021) Australian postcode for the state indicated in SA2 or in (0097, 0098, 0099, 2540, 2899, 4801, 6798, 6799))</t>
    </r>
  </si>
  <si>
    <t xml:space="preserve">Use 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episodes of care with care type of ‘mental health care’
Leave blank if episode is not in scope
Supply Type of accommodation (usual) and/or Type of usual accommodation (prior to admission)                            </t>
  </si>
  <si>
    <t xml:space="preserve">Use METEOR definition
1 - House or flat
2 - Independent unit as part of a retirement village or similar
3 - Hostel or hostel type accommodation
4 - Psychiatric hospital
5 - Acute hospital
6 - Other accommodation
7 - No usual residence
Supplementary value: 
9 - Not reported/unknown 
Scope: only supplied for episodes of care with care type of ‘mental health care’
Leave blank if episode is not in-scope
Supply type of accommodation (usual) and/or Type of accommodation (prior to admission)   </t>
  </si>
  <si>
    <t>Use METEOR definition.
1 - Unemployed/pensioner
2 - Other
Supplementary value: 
9 - Not reported/unknown
Scope: only supplied for episodes of care with care type of ‘mental health care’ and establishment sector of 1, 2 or 5
Leave blank if episode is not in-scope</t>
  </si>
  <si>
    <r>
      <rPr>
        <b/>
        <sz val="10"/>
        <rFont val="Arial"/>
        <family val="2"/>
      </rPr>
      <t>Fatal error</t>
    </r>
    <r>
      <rPr>
        <sz val="10"/>
        <rFont val="Arial"/>
        <family val="2"/>
      </rPr>
      <t xml:space="preserve"> if not in (1, 2, 9) </t>
    </r>
  </si>
  <si>
    <r>
      <rPr>
        <b/>
        <sz val="10"/>
        <rFont val="Arial"/>
        <family val="2"/>
      </rPr>
      <t xml:space="preserve">Fatal error </t>
    </r>
    <r>
      <rPr>
        <sz val="10"/>
        <rFont val="Arial"/>
        <family val="2"/>
      </rPr>
      <t xml:space="preserve">if not in (1, 2, 9) </t>
    </r>
  </si>
  <si>
    <t>Funding source for hospital patient
METEOR: 780491</t>
  </si>
  <si>
    <t>Use 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Schedule 
08 - Other hospital or public authority (contracted care)
09 - Private health insurance 
10 - Worker's compensation 
11 - Motor vehicle third party personal claim 
12 - Other compensation (e.g. public liability, common law, medical negligence) 
13 - Self-funded 
88 - Other funding source
Supplementary value:
98 - Not known</t>
  </si>
  <si>
    <r>
      <rPr>
        <b/>
        <sz val="10"/>
        <rFont val="Arial"/>
        <family val="2"/>
      </rPr>
      <t xml:space="preserve">Fatal error </t>
    </r>
    <r>
      <rPr>
        <sz val="10"/>
        <rFont val="Arial"/>
        <family val="2"/>
      </rPr>
      <t xml:space="preserve">if not in (01, 02, 03, 04, 05, 06, 07, 08, 09, 10, 11, 12, 13, 88, 98) </t>
    </r>
  </si>
  <si>
    <r>
      <rPr>
        <b/>
        <sz val="10"/>
        <rFont val="Arial"/>
        <family val="2"/>
      </rPr>
      <t>Fatal error</t>
    </r>
    <r>
      <rPr>
        <sz val="10"/>
        <rFont val="Arial"/>
        <family val="2"/>
      </rPr>
      <t xml:space="preserve"> if not in (1, 2, 3, 4, 5, 6, 7, 9, 10, 11, 88, 99)</t>
    </r>
  </si>
  <si>
    <t>Use METEOR definition
In days; Format NNNNN
For example, 18 days would be 18
Scope: Newborn episodes of care
Leave blank if episode of care not in-scope</t>
  </si>
  <si>
    <t>Use METEOR definition
In days; Format NNNNN
For example, 18 days would be 18
Scope: only supplied for episodes of care with care type of ‘mental health care’
Leave blank if episode of care is not in-scope</t>
  </si>
  <si>
    <t>Use METEOR definition
1 - Involuntary patient 
2 - Voluntary patient
Supplementary value:
9 - Not reported/unknown 
Scope: only supplied for episodes of care with care type of ‘mental health care’
Leave blank if episode is not in-scope</t>
  </si>
  <si>
    <t>Use 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Note: 5 is a supplementary value
Scope: Only supplied for mental health care patients and palliative care patients
Leave blank if episode is not in-scope</t>
  </si>
  <si>
    <t>Use METEOR definition
Format DDMMYYYY (zero filled)
For example, 3rd April 2026 would be 03042026
The Date of Admission cannot be greater than 30 June 2026</t>
  </si>
  <si>
    <r>
      <rPr>
        <b/>
        <sz val="10"/>
        <rFont val="Arial"/>
        <family val="2"/>
      </rPr>
      <t>Fatal error</t>
    </r>
    <r>
      <rPr>
        <sz val="10"/>
        <rFont val="Arial"/>
        <family val="2"/>
      </rPr>
      <t xml:space="preserve"> if value &gt; the end date of reference period (e.g. Dec quarter 2025 error if value &gt; 31 Dec 2025) </t>
    </r>
  </si>
  <si>
    <t>Use METEOR definition
Format hhmm (zero filled)
24 hour clock format
For example, 3.30 pm would be 1530
       12:15 am would be 0015
If admission time is unknown, this field should be left blank. Please do not set an unknown time of admission to 0000 or any other default value.</t>
  </si>
  <si>
    <r>
      <rPr>
        <b/>
        <sz val="10"/>
        <rFont val="Arial"/>
        <family val="2"/>
      </rPr>
      <t>Warning</t>
    </r>
    <r>
      <rPr>
        <sz val="10"/>
        <rFont val="Arial"/>
        <family val="2"/>
      </rPr>
      <t xml:space="preserve"> if not missing and record not in format hhmm</t>
    </r>
  </si>
  <si>
    <t>Use METEOR definition.
Format DDMMYYYY (zero filled)
For example, 3rd April 2026 would be 03042026
The Date of Separation cannot be greater than 30 June 2026 or less than 1 July 2025</t>
  </si>
  <si>
    <r>
      <rPr>
        <b/>
        <sz val="10"/>
        <rFont val="Arial"/>
        <family val="2"/>
      </rPr>
      <t>Fatal error</t>
    </r>
    <r>
      <rPr>
        <sz val="10"/>
        <rFont val="Arial"/>
        <family val="2"/>
      </rPr>
      <t xml:space="preserve"> if value &lt; 1 July 2025 or if value &gt; the end date of reference period (e.g. Dec quarter 2025 error if value &gt; 31 Dec 2025)</t>
    </r>
  </si>
  <si>
    <t>Use METEOR definition
Format hhmm (zero filled)
24 hour clock format
For example, 3.30 pm would be 1530
       12:15 am would be 0015
If separation time is unknown, this field should be left blank. Please do not set an unknown time of separation to 0000 or any other default value.</t>
  </si>
  <si>
    <r>
      <t xml:space="preserve">Warning </t>
    </r>
    <r>
      <rPr>
        <sz val="10"/>
        <rFont val="Arial"/>
        <family val="2"/>
      </rPr>
      <t>if not missing and record not in format hhmm</t>
    </r>
  </si>
  <si>
    <t>Use METEOR definition
For example, 18 days would be 18
For palliative care episode, this should be a total of all leave days reported through the palliative care phases.</t>
  </si>
  <si>
    <t>Use METEOR definition
01 - Private psychiatric practice
02 - Other private medical practice
03 - Other public psychiatric hospital
04 - Other health care establishment
05 - Other private hospital
06 - Law enforcement agency
07 - Other agency
08 - Outpatient department
09 - Other
10 - Unknown
Note: 10 is a supplementary value
Scope: All admitted patients receiving care in public psychiatric hospitals
Leave blank if episode of care not in scope</t>
  </si>
  <si>
    <r>
      <rPr>
        <b/>
        <sz val="10"/>
        <rFont val="Arial"/>
        <family val="2"/>
      </rPr>
      <t>Critical error</t>
    </r>
    <r>
      <rPr>
        <sz val="10"/>
        <rFont val="Arial"/>
        <family val="2"/>
      </rPr>
      <t xml:space="preserve"> if not in (01, 02, 03, 04, 05, 06, 07, 08, 09, 10) and establishment sector is 4 (public psychiatric)</t>
    </r>
  </si>
  <si>
    <t>Use METEOR definition
1 - Urgency status assigned - emergency
2 - Urgency status assigned - elective
3 - Urgency status not assigned 
9 - Not known/not reported
Note: 9 is a supplementary value</t>
  </si>
  <si>
    <r>
      <rPr>
        <b/>
        <sz val="10"/>
        <rFont val="Arial"/>
        <family val="2"/>
      </rPr>
      <t xml:space="preserve">Fatal error </t>
    </r>
    <r>
      <rPr>
        <sz val="10"/>
        <rFont val="Arial"/>
        <family val="2"/>
      </rPr>
      <t xml:space="preserve">if not in (1, 2, 3, 9) </t>
    </r>
  </si>
  <si>
    <r>
      <t>Fatal error</t>
    </r>
    <r>
      <rPr>
        <sz val="10"/>
        <rFont val="Arial"/>
        <family val="2"/>
      </rPr>
      <t xml:space="preserve"> if not in (10, 21, 22, 30, 40, 50, 60, 70, 80, 90)</t>
    </r>
  </si>
  <si>
    <t>Use METEOR definition
1 - Not referred
2 - Private psychiatrist
3 - Other private medical practitioner
4 - Mental health / alcohol and drug in-patient facility
5 - Mental health / alcohol and drug non in-patient facility
6 - Acute hospital
7 - Other
Supplementary value: 
9 - Not stated/unknown 
Scope: only supplied for episodes of care with care type of ‘mental health care
Leave blank if episode is not in-scope.</t>
  </si>
  <si>
    <t>Use METEOR definition
The weight of the infant measured in grams
Format NNNN
For example, 3,000g is 3000
Scope: Weight on the date the infant is admitted should be recorded if the weight is less than or equal to 9,000g and age is less than 365 days.
Leave blank if infant age is unknown, infant weight is greater than 9,000 grams or infant age is greater than 365 days. 
The value 9999 may be used to denote that the infant weight was unknown/not reported for a patient under 365 days old.</t>
  </si>
  <si>
    <r>
      <rPr>
        <b/>
        <sz val="10"/>
        <rFont val="Arial"/>
        <family val="2"/>
      </rPr>
      <t>Fatal error</t>
    </r>
    <r>
      <rPr>
        <sz val="10"/>
        <rFont val="Arial"/>
        <family val="2"/>
      </rPr>
      <t xml:space="preserve"> if missing or (non-numeric or negative) and age in days &lt;365 </t>
    </r>
  </si>
  <si>
    <r>
      <rPr>
        <b/>
        <sz val="10"/>
        <rFont val="Arial"/>
        <family val="2"/>
      </rPr>
      <t>Critical error</t>
    </r>
    <r>
      <rPr>
        <sz val="10"/>
        <rFont val="Arial"/>
        <family val="2"/>
      </rPr>
      <t xml:space="preserve"> if value not in (1, 2, 9)</t>
    </r>
  </si>
  <si>
    <t>Use METEOR definition
In days
For example, 18 days would be 18</t>
  </si>
  <si>
    <t xml:space="preserve">Contracted hospital care establishment identifier
METEOR: 782100
</t>
  </si>
  <si>
    <t>Use METEOR definition.
The other establishment involved in the inter-contracted care.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code must be right-justified and zero filled.)
A(9): establishment number (METEOR 782022)          
(Note establishment number must be left-justified)                       
Blank if no inter-contracted care.
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t>
  </si>
  <si>
    <r>
      <rPr>
        <b/>
        <sz val="10"/>
        <rFont val="Arial"/>
        <family val="2"/>
      </rPr>
      <t>Critical error</t>
    </r>
    <r>
      <rPr>
        <sz val="10"/>
        <rFont val="Arial"/>
        <family val="2"/>
      </rPr>
      <t xml:space="preserve"> if blank and inter-hospital contracted patient status is in (1, 2, 3, 4) </t>
    </r>
  </si>
  <si>
    <r>
      <rPr>
        <b/>
        <sz val="10"/>
        <rFont val="Arial"/>
        <family val="2"/>
      </rPr>
      <t>Critical error</t>
    </r>
    <r>
      <rPr>
        <sz val="10"/>
        <rFont val="Arial"/>
        <family val="2"/>
      </rPr>
      <t xml:space="preserve"> if not in (1, 2, 3, 4, 5, 9) </t>
    </r>
  </si>
  <si>
    <t>Duration of continuous ventilatory support
METEOR: 796653</t>
  </si>
  <si>
    <t xml:space="preserve">Use METEOR definition
Format HHHHH
The amount of time (in completed cumulative hours) for all periods of continuous ventilation support
For example, 98 hours 45 minutes would be 98
</t>
  </si>
  <si>
    <t>Establishment Identifier for hospital managing waiting list
METEOR: 782094</t>
  </si>
  <si>
    <t>Use METEOR definition.
Concatenation of:
N(1): Australian state/territory identifier (METEOR 790405)
   1 - New South Wales
   2 - Victoria
   3 - Queensland
   4 - South Australia
   5 - Western Australia
   6 - Tasmania
   7 - Northern Territory
   8 - Australian Capital Territory
   9 - Other territories (Jervis Bay Territory, Territory of Christmas Island, Territory of the Cocos (Keeling) Islands and Norfolk Island)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code must be right-justified and zero filled.)
A(9): establishment number (METEOR 782022) 
(Note establishment number must be left-justified)          
Scope: Admissions from elective surgery waiting lists managed by public hospitals.
Blank if episode of care not in scope.
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t>
  </si>
  <si>
    <r>
      <rPr>
        <b/>
        <sz val="10"/>
        <rFont val="Arial"/>
        <family val="2"/>
      </rPr>
      <t>Critical error</t>
    </r>
    <r>
      <rPr>
        <sz val="10"/>
        <rFont val="Arial"/>
        <family val="2"/>
      </rPr>
      <t xml:space="preserve"> establishment Identifier for hospital managing waiting list = reporting establishment identifier
</t>
    </r>
  </si>
  <si>
    <t>Elective Surgery Waiting Times Cluster Procedure Array
METEOR: 792047</t>
  </si>
  <si>
    <t xml:space="preserve">Use METEOR definitions
The elective surgery procedure array is a string of 20 characters.
Each 20-character string contains information about an elective surgery intended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684808.  Format DDMMYYYY (zero filled)
The next character of each 20-character string is the Clinical Urgency for the procedure: METEOR: 732423.  Format N(1)
The next character of each 20-character string is the Overdue Patient status for the procedure: METEOR: 732461.  Format N(1)
The next character of each 20-character string is the Reason for Removal from elective surgery waiting list for the procedure: METEOR: 684830.  Format N(1)
The next 2 characters of each 20-character string is the Surgical Specialty for the procedure: METEOR: 689726.  Format A(2) (zero filled)
The next 3 characters of each 20-character string is the Intended procedure: METEOR: 759947.  Format A(3) (zero filled)
The next 4 characters of each 20-character string is the Waiting Time at Removal from elective surgery waiting list (removal for admission) for the procedure: METEOR: 732455. In days. Format N(4)      
The first 20-character string in the array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episode of care not in scope.
In conjunction with the Establishment identifier of the hospital managing the waiting list, forms the elective surgery waiting times cluster.
</t>
  </si>
  <si>
    <r>
      <rPr>
        <b/>
        <sz val="10"/>
        <rFont val="Arial"/>
        <family val="2"/>
      </rPr>
      <t>Critical error</t>
    </r>
    <r>
      <rPr>
        <sz val="10"/>
        <rFont val="Arial"/>
        <family val="2"/>
      </rPr>
      <t xml:space="preserve"> if any element of the elective surgery waiting times cluster procedure array has an invalid value</t>
    </r>
  </si>
  <si>
    <t>Intervention code array
METEOR: 796208</t>
  </si>
  <si>
    <t>Use METEOR definition
Coded using Australian Classification of Health Interventions (ACHI) Thirteenth Edition.
Format NNNNN-NN
Order codes according to Australian Coding Standards (ACS) Thirteenth Edition
Please note that the code is to be reported using the full 8-character ACHI code, including the hyphen ‘-‘ format character. The maximum number of interventions that can be reported is 50 (blank fill if fewer than 50 intervention codes).</t>
  </si>
  <si>
    <r>
      <t>Fatal error</t>
    </r>
    <r>
      <rPr>
        <sz val="10"/>
        <rFont val="Arial"/>
        <family val="2"/>
      </rPr>
      <t xml:space="preserve"> if not missing and not a valid ACHI code</t>
    </r>
  </si>
  <si>
    <t>E046.0</t>
  </si>
  <si>
    <r>
      <rPr>
        <b/>
        <sz val="10"/>
        <rFont val="Arial"/>
        <family val="2"/>
      </rPr>
      <t>Fatal error</t>
    </r>
    <r>
      <rPr>
        <sz val="10"/>
        <rFont val="Arial"/>
        <family val="2"/>
      </rPr>
      <t xml:space="preserve"> if condition onset flag not in (1, 2, 9) </t>
    </r>
  </si>
  <si>
    <t>W046.2</t>
  </si>
  <si>
    <r>
      <rPr>
        <b/>
        <sz val="10"/>
        <rFont val="Arial"/>
        <family val="2"/>
      </rPr>
      <t>Fatal error</t>
    </r>
    <r>
      <rPr>
        <sz val="10"/>
        <rFont val="Arial"/>
        <family val="2"/>
      </rPr>
      <t xml:space="preserve"> if value is (not missing and not unique) and care type is 11</t>
    </r>
  </si>
  <si>
    <r>
      <rPr>
        <b/>
        <sz val="10"/>
        <rFont val="Arial"/>
        <family val="2"/>
      </rPr>
      <t>Critical error</t>
    </r>
    <r>
      <rPr>
        <sz val="10"/>
        <rFont val="Arial"/>
        <family val="2"/>
      </rPr>
      <t xml:space="preserve"> if missing and care type is 11</t>
    </r>
  </si>
  <si>
    <r>
      <t xml:space="preserve">Critical error </t>
    </r>
    <r>
      <rPr>
        <sz val="10"/>
        <rFont val="Arial"/>
        <family val="2"/>
      </rPr>
      <t xml:space="preserve">if not 99.9999 or code not listed in the AROC impairment codes worksheet and care type is 2
</t>
    </r>
  </si>
  <si>
    <t>Use METEOR definition
1 - Total assistance with helper
2 - Maximal assistance with helper
3 - Moderate assistance with helper
4 - Minimal assistance with helper
5 - Supervision or setup with helper
6 - Modified independence with no helper
7 - Complete independence with no helper
Supplementary value: 
9 - Not stated/inadequately described
999999999999999999 - No FIM score supplied
Scope: Only the Functional Independence Measure scores at admission with care type of 'rehabilitation care' or 'geriatric evaluation and management' are required to be reported</t>
  </si>
  <si>
    <t>Use METEOR definition
0 - No problem within the period stated
1 - Minor problem requiring no action
2 - Mild problem but definitely present
3 - Moderately severe problem
4 - Severe to very severe problem
7 - Not stated/missing
9 - Unable to rate because not known or not applicable to the consumer
Note: 7 and 9 are supplementary values
999999999999- No HoNOS 65+ score supplied
Scope: Only the HoNOS 65+ scores at admission with care type of 'psychogeriatric care' are required to be reported
The Unknown code should be used for Health of the Nation Outcome Scale for elderly people (HoNOS 65+) values that are missing or recorded in the HoNOS 65+ tool as '7 - Not stated/missing' and '9 - Unknown'.</t>
  </si>
  <si>
    <t>E050.0</t>
  </si>
  <si>
    <t>E050.1</t>
  </si>
  <si>
    <t>Use METEOR definition.
0 - Score of 0
1 - Score of 1
2 - Score of 2
3 - Score of 3
4 - Score of 4
5 - Score of 5
7 - Not applicable - item has been omitted
8 - Unknown
9 - Not stated/inadequately described
Note: 7, 8 and 9 are supplementary values
For items 6-11, valid values are 0, 1, 7, 8 and 9
For items 3, 5 and 12, valid values are 0, 1, 2, 3, 7, 8 and 9
For items 1, 2 and 4, valid values are 0, 1, 2, 3, 4, 5, 7, 8 and 9
Scope: If multiple sets of SMMSE scores are recorded in the patient's record, the set of scores (12 individual scores) that demonstrate the lowest level of cognitive ability recorded during the geriatric evaluation and management episode should be reported.</t>
  </si>
  <si>
    <t xml:space="preserve">E051.0 </t>
  </si>
  <si>
    <t xml:space="preserve">E051.1 </t>
  </si>
  <si>
    <t xml:space="preserve">F052 
</t>
  </si>
  <si>
    <t>E052</t>
  </si>
  <si>
    <t>E053</t>
  </si>
  <si>
    <t>E054</t>
  </si>
  <si>
    <t>E055</t>
  </si>
  <si>
    <t>F056</t>
  </si>
  <si>
    <t>E057</t>
  </si>
  <si>
    <t>W057</t>
  </si>
  <si>
    <r>
      <rPr>
        <b/>
        <sz val="10"/>
        <rFont val="Arial"/>
        <family val="2"/>
      </rPr>
      <t>Critical error</t>
    </r>
    <r>
      <rPr>
        <sz val="10"/>
        <rFont val="Arial"/>
        <family val="2"/>
      </rPr>
      <t xml:space="preserve"> if not in (1, 2, 3, 9) and IHI is not missing</t>
    </r>
  </si>
  <si>
    <t>E058</t>
  </si>
  <si>
    <t>W058</t>
  </si>
  <si>
    <r>
      <rPr>
        <b/>
        <sz val="10"/>
        <rFont val="Arial"/>
        <family val="2"/>
      </rPr>
      <t>Critical error</t>
    </r>
    <r>
      <rPr>
        <sz val="10"/>
        <rFont val="Arial"/>
        <family val="2"/>
      </rPr>
      <t xml:space="preserve"> if not in (1, 2, 3, 4, 5, 9) and IHI is not missing </t>
    </r>
  </si>
  <si>
    <t>E059</t>
  </si>
  <si>
    <t>W059</t>
  </si>
  <si>
    <t>Area of usual residence SA1
METEOR: 747311</t>
  </si>
  <si>
    <t>Use NHDD/METEOR definition
Geographical location of usual residence of the patient under the ASGS Edition 3.
Concatenation:
A(1): Australian state/territory identifier:
0 - Unknown, no usual/ no fixed address 
1 - New South Wales
2 - Victoria
3 - Queensland
4 - South Australia
5 - Western Australia
6 - Tasmania
7 - Northern Territory
8 - Australian Capital Territory
9 - Other Territories, (Cocos(Keeling) Islands, Christmas Island, Jervis Bay Territory and Norfolk Island)
Z - Outside Australia
If the person is resident in Australia but the state of residence is not known then it should be set to 0
digit 2 &amp; 3 - SA4 code A(2)
digit 4 &amp; 5 - SA3 code A(2)
digit 6 - 9 - SA2 code A(4)
digit 10 &amp; 11 -  SA1 code A(2)
Includes the following special purpose ASGS codes:  
ZZZZZZZZZZZ Outside Australia
residence state+9999949999 –  No usual address
residence state+9999999999 – unknown SA1 for a given residence state
09999999999 - Unknown SA2
residence state+9797979991 - migratory
residence state+9797979992 - offshore
residence state+9797979993 - shipping</t>
  </si>
  <si>
    <t>E060</t>
  </si>
  <si>
    <t>W060</t>
  </si>
  <si>
    <t>Diagnosis Array
METEOR: 799088</t>
  </si>
  <si>
    <r>
      <rPr>
        <b/>
        <sz val="10"/>
        <rFont val="Arial"/>
        <family val="2"/>
      </rPr>
      <t xml:space="preserve">Warning </t>
    </r>
    <r>
      <rPr>
        <sz val="10"/>
        <rFont val="Arial"/>
        <family val="2"/>
      </rPr>
      <t>if not missing and care type is not 11</t>
    </r>
  </si>
  <si>
    <t>Use METEOR definition
1 - Child not at school
2 - Student
3 - Employed
4 - Unemployed
5 - Home duties
6 - Other
Supplementary value:
9 - Not reported/unknown 
Scope: only supplied for episodes of care with care type of ‘mental health care’ and establishment sector of 4
Leave blank if episode is not in scope</t>
  </si>
  <si>
    <r>
      <rPr>
        <b/>
        <sz val="10"/>
        <rFont val="Arial"/>
        <family val="2"/>
      </rPr>
      <t>Warning</t>
    </r>
    <r>
      <rPr>
        <sz val="10"/>
        <rFont val="Arial"/>
        <family val="2"/>
      </rPr>
      <t xml:space="preserve"> if diagnosis cluster identifier in (1-7)</t>
    </r>
  </si>
  <si>
    <t xml:space="preserve">Principal and additional diagnoses and related morphology, external cause, place and activity codes. </t>
  </si>
  <si>
    <t xml:space="preserve">METEOR Identifier - 793125, METEOR Name - Episode of care—principal diagnosis, code (ICD-10-AM Thirteenth edn) ANN{.N[N]} </t>
  </si>
  <si>
    <t>METEOR Identifier - 793130, METEOR Name - Episode of care—additional diagnosis, code (ICD-10-AM Thirteenth edn) ANN{.N[N]}</t>
  </si>
  <si>
    <t xml:space="preserve">METEOR Identifier - 793145, METEOR Name - Injury event—external cause, code (ICD-10-AM Thirteenth edn) ANN{.N[N]} </t>
  </si>
  <si>
    <t>METEOR Identifier - 793177, METEOR Name - Injury event—place of occurrence, admitted patient code (ICD-10-AM Thirteenth edn) ANN{.N[N]}</t>
  </si>
  <si>
    <t>METEOR Identifier - 793134, METEOR Name - Injury event—activity type, code (ICD-10-AM Thirteenth edn) ANN{.N[N]}</t>
  </si>
  <si>
    <t xml:space="preserve">A(10) </t>
  </si>
  <si>
    <r>
      <t>Use METEOR definitions
Coded using ICD-10-AM Thirteenth Edition (blank fill if fewer than 100 codes)
The diagnosis array is a string of 10-character codes. Each 10-character code is a concatenation of the condition onset flag (character 1), diagnosis cluster identifier (character 2 &amp; 3), and an ICD-10-AM code (characters 4-10).
N(1): Condition onset flag (METEOR: 796636) - Format N                                                                                                           
X(2): Diagnosis cluster identifier (METEOR: 799079) - Format X[X] 
(Note Diagnosis cluster identifier must be right-justified.)
The first concatenation in the string must contain the principal diagnosis code.
A(7): Principal</t>
    </r>
    <r>
      <rPr>
        <b/>
        <sz val="10"/>
        <rFont val="Arial"/>
        <family val="2"/>
      </rPr>
      <t xml:space="preserve"> </t>
    </r>
    <r>
      <rPr>
        <sz val="10"/>
        <rFont val="Arial"/>
        <family val="2"/>
      </rPr>
      <t xml:space="preserve">diagnosis code (METEOR: 793125) - Format ANN{.N[N]} (for example, I21.9)
The subsequent concatenations may contain any of the following:
A(7): Additional diagnosis code (METEOR: 793130) - Format ANN{.N[N]} (for example, E10.11)
A(7): Morphology of Neoplasm - Format ANNNN/N (for example, M8500/3)
A(7): External Cause - admitted patient (METEOR: 793145) - Format ANN{.N[N]} (for example, V83.9)
A(7): Place of Occurrence of External Cause of Injury (METEOR: 793177) - Format Y92.N(N) (for example, Y92.85) 
(Note: A Place of occurrence code is required if the External Cause is between V00 and Y89)
A(7): Activity when injured (METEOR: 793134) - Format U50.N(N) – U73.N(N) (for example, U65.0)
(Note: An Activity when injured is required if the External Cause is between V00 and Y34)
</t>
    </r>
    <r>
      <rPr>
        <b/>
        <sz val="10"/>
        <rFont val="Arial"/>
        <family val="2"/>
      </rPr>
      <t xml:space="preserve">
</t>
    </r>
    <r>
      <rPr>
        <sz val="10"/>
        <rFont val="Arial"/>
        <family val="2"/>
      </rPr>
      <t xml:space="preserve">Sequencing of concatenations must follow the Australian Coding Standards Thirteenth Edition. </t>
    </r>
  </si>
  <si>
    <r>
      <rPr>
        <b/>
        <sz val="10"/>
        <rFont val="Arial"/>
        <family val="2"/>
      </rPr>
      <t>Critical error</t>
    </r>
    <r>
      <rPr>
        <sz val="10"/>
        <rFont val="Arial"/>
        <family val="2"/>
      </rPr>
      <t xml:space="preserve"> if diagnosis cluster identifier not in (A-ZZ, 0, 8, 9) </t>
    </r>
  </si>
  <si>
    <t>Use METEOR definition
Format HHHHH
The total number of hours is reported by public hospitals with approved:
Adult intensive care unit (ICU), level 3; or paediatric intensive care unit.
The total duration of hours reported should be rounded to the nearest hour.
Where there is more than one period spent in an ICU, the total duration of hours is reported for all the periods during this episode.
For example, 98 hours 45 minutes would be 99
NOTE: If hours are provided in an approved ICU (non Level 3 or Paediatric ICU) these should be reported in Length of stay in intensive care unit - other.(Item 56).</t>
  </si>
  <si>
    <t>Format HHHHH
The total number of hours is reported by public hospitals with approved intensive care unit other than level 3 or Paediatric Intensive Care Unit.
The total duration of hours reported should be rounded to the nearest hour
Where there is more than one period spent in an ICU, the total duration of hours is reported for all the periods during this episode.
For example, 98 hours 45 minutes would be 99
Note: If hours are provided in a Level 3 or Paediatric ICU this should be reported in Length of stay in intensive care unit (Item 41).</t>
  </si>
  <si>
    <t>The diagnosis array is a string of 100 fields of 10 characters each (to ensure any morphology codes are not truncated).
The principal diagnosis and each additional diagnosis code is followed by its associated morphology, external cause, place of occurrence and activity when injured.</t>
  </si>
  <si>
    <t>Item 46</t>
  </si>
  <si>
    <t xml:space="preserve">Mental health episode identifier
METEOR: 803691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</si>
</sst>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b/>
      <sz val="12"/>
      <name val="Arial"/>
      <family val="2"/>
    </font>
    <font>
      <b/>
      <sz val="10"/>
      <name val="Arial"/>
      <family val="2"/>
    </font>
    <font>
      <i/>
      <sz val="10"/>
      <name val="Arial"/>
      <family val="2"/>
    </font>
    <font>
      <sz val="8"/>
      <name val="Arial"/>
      <family val="2"/>
    </font>
    <font>
      <b/>
      <sz val="14"/>
      <name val="Arial"/>
      <family val="2"/>
    </font>
    <font>
      <sz val="10"/>
      <color rgb="FFFF0000"/>
      <name val="Arial"/>
      <family val="2"/>
    </font>
    <font>
      <b/>
      <i/>
      <u/>
      <sz val="10"/>
      <name val="Arial"/>
      <family val="2"/>
    </font>
    <font>
      <sz val="11"/>
      <color indexed="20"/>
      <name val="Calibri"/>
      <family val="2"/>
    </font>
    <font>
      <i/>
      <sz val="12"/>
      <name val="Arial"/>
      <family val="2"/>
    </font>
    <font>
      <b/>
      <sz val="20"/>
      <name val="Arial"/>
      <family val="2"/>
    </font>
    <font>
      <u/>
      <sz val="10"/>
      <name val="Arial"/>
      <family val="2"/>
    </font>
    <font>
      <sz val="11"/>
      <name val="Book Antiqua"/>
      <family val="1"/>
    </font>
    <font>
      <sz val="8"/>
      <name val="Calibri"/>
      <family val="2"/>
    </font>
    <font>
      <sz val="10"/>
      <color theme="1"/>
      <name val="Arial"/>
      <family val="2"/>
    </font>
    <font>
      <b/>
      <sz val="11"/>
      <color theme="1"/>
      <name val="Calibri"/>
      <family val="2"/>
      <scheme val="minor"/>
    </font>
    <font>
      <b/>
      <sz val="16"/>
      <color theme="1"/>
      <name val="Calibri"/>
      <family val="2"/>
      <scheme val="minor"/>
    </font>
    <font>
      <b/>
      <u/>
      <sz val="11"/>
      <color theme="1"/>
      <name val="Calibri"/>
      <family val="2"/>
      <scheme val="minor"/>
    </font>
    <font>
      <strike/>
      <sz val="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patternFill>
    </fill>
    <fill>
      <patternFill patternType="solid">
        <fgColor rgb="FFFFFF00"/>
        <bgColor indexed="64"/>
      </patternFill>
    </fill>
    <fill>
      <patternFill patternType="solid">
        <fgColor rgb="FF00B0F0"/>
        <bgColor indexed="64"/>
      </patternFill>
    </fill>
    <fill>
      <patternFill patternType="solid">
        <fgColor theme="4"/>
        <bgColor theme="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1" fillId="0" borderId="0"/>
    <xf numFmtId="0" fontId="9" fillId="4" borderId="0" applyNumberFormat="0" applyBorder="0" applyAlignment="0" applyProtection="0"/>
  </cellStyleXfs>
  <cellXfs count="186">
    <xf numFmtId="0" fontId="0" fillId="0" borderId="0" xfId="0"/>
    <xf numFmtId="0" fontId="4" fillId="0" borderId="0" xfId="0" applyFont="1"/>
    <xf numFmtId="0" fontId="6" fillId="2" borderId="0" xfId="0" applyFont="1" applyFill="1" applyAlignment="1">
      <alignment horizontal="left" vertical="top"/>
    </xf>
    <xf numFmtId="0" fontId="1" fillId="0" borderId="0" xfId="0" applyFont="1"/>
    <xf numFmtId="0" fontId="1" fillId="2" borderId="0" xfId="0" applyFont="1" applyFill="1"/>
    <xf numFmtId="0" fontId="1" fillId="2" borderId="0" xfId="0" applyFont="1" applyFill="1" applyAlignment="1">
      <alignment vertical="top"/>
    </xf>
    <xf numFmtId="0" fontId="2" fillId="2" borderId="0" xfId="0" applyFont="1" applyFill="1"/>
    <xf numFmtId="0" fontId="8" fillId="2" borderId="0" xfId="0" applyFont="1" applyFill="1" applyAlignment="1">
      <alignment vertical="top"/>
    </xf>
    <xf numFmtId="0" fontId="1" fillId="0" borderId="0" xfId="0" applyFont="1" applyAlignment="1">
      <alignment vertical="top"/>
    </xf>
    <xf numFmtId="0" fontId="4" fillId="2" borderId="0" xfId="0" applyFont="1" applyFill="1" applyAlignment="1">
      <alignment vertical="top"/>
    </xf>
    <xf numFmtId="0" fontId="1" fillId="0" borderId="1" xfId="0" applyFont="1" applyBorder="1" applyAlignment="1">
      <alignment vertical="top"/>
    </xf>
    <xf numFmtId="0" fontId="3" fillId="0" borderId="0" xfId="0" applyFont="1"/>
    <xf numFmtId="0" fontId="1" fillId="0" borderId="1" xfId="0" applyFont="1" applyBorder="1"/>
    <xf numFmtId="0" fontId="0" fillId="0" borderId="1" xfId="0" applyBorder="1"/>
    <xf numFmtId="0" fontId="0" fillId="0" borderId="0" xfId="0" applyAlignment="1">
      <alignment horizontal="left"/>
    </xf>
    <xf numFmtId="0" fontId="1" fillId="0" borderId="0" xfId="1"/>
    <xf numFmtId="0" fontId="3" fillId="0" borderId="1" xfId="1" applyFont="1" applyBorder="1" applyAlignment="1">
      <alignment horizontal="center" vertical="center" wrapText="1"/>
    </xf>
    <xf numFmtId="0" fontId="1" fillId="0" borderId="0" xfId="1" applyAlignment="1">
      <alignment horizontal="center"/>
    </xf>
    <xf numFmtId="0" fontId="1" fillId="0" borderId="18" xfId="1" applyBorder="1" applyAlignment="1">
      <alignment wrapText="1"/>
    </xf>
    <xf numFmtId="0" fontId="1" fillId="0" borderId="0" xfId="0" applyFont="1" applyProtection="1">
      <protection locked="0"/>
    </xf>
    <xf numFmtId="0" fontId="1" fillId="0" borderId="5" xfId="0" applyFont="1" applyBorder="1"/>
    <xf numFmtId="0" fontId="1" fillId="0" borderId="3" xfId="0" applyFont="1" applyBorder="1"/>
    <xf numFmtId="0" fontId="3" fillId="0" borderId="21" xfId="0" applyFont="1" applyBorder="1"/>
    <xf numFmtId="0" fontId="3" fillId="0" borderId="22" xfId="0" applyFont="1" applyBorder="1"/>
    <xf numFmtId="0" fontId="1" fillId="0" borderId="26" xfId="0" applyFont="1" applyBorder="1"/>
    <xf numFmtId="0" fontId="1" fillId="0" borderId="25" xfId="0" applyFont="1" applyBorder="1"/>
    <xf numFmtId="0" fontId="1" fillId="3" borderId="0" xfId="0" applyFont="1" applyFill="1"/>
    <xf numFmtId="0" fontId="1" fillId="3" borderId="0" xfId="0" applyFont="1" applyFill="1" applyAlignment="1">
      <alignment vertical="top"/>
    </xf>
    <xf numFmtId="0" fontId="3" fillId="0" borderId="0" xfId="1" applyFont="1"/>
    <xf numFmtId="0" fontId="11" fillId="0" borderId="0" xfId="1" applyFont="1"/>
    <xf numFmtId="0" fontId="2" fillId="0" borderId="0" xfId="1" applyFont="1"/>
    <xf numFmtId="0" fontId="3" fillId="5" borderId="6" xfId="1" applyFont="1" applyFill="1" applyBorder="1"/>
    <xf numFmtId="0" fontId="3" fillId="5" borderId="7" xfId="1" applyFont="1" applyFill="1" applyBorder="1"/>
    <xf numFmtId="0" fontId="3" fillId="5" borderId="8" xfId="1" applyFont="1" applyFill="1" applyBorder="1"/>
    <xf numFmtId="0" fontId="3" fillId="0" borderId="7" xfId="1" applyFont="1" applyBorder="1"/>
    <xf numFmtId="0" fontId="3" fillId="6" borderId="6" xfId="1" applyFont="1" applyFill="1" applyBorder="1"/>
    <xf numFmtId="0" fontId="3" fillId="6" borderId="7" xfId="1" applyFont="1" applyFill="1" applyBorder="1"/>
    <xf numFmtId="0" fontId="3" fillId="6" borderId="8" xfId="1" applyFont="1" applyFill="1" applyBorder="1"/>
    <xf numFmtId="0" fontId="12" fillId="0" borderId="28" xfId="1" applyFont="1" applyBorder="1"/>
    <xf numFmtId="0" fontId="13" fillId="0" borderId="16"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4" xfId="1" applyFont="1" applyBorder="1" applyAlignment="1">
      <alignment horizontal="center" vertical="center" wrapText="1"/>
    </xf>
    <xf numFmtId="0" fontId="13" fillId="0" borderId="0" xfId="1" applyFont="1"/>
    <xf numFmtId="0" fontId="13" fillId="0" borderId="0" xfId="1"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pplyProtection="1">
      <alignment horizontal="left" vertical="top"/>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15" fillId="0" borderId="0" xfId="0" applyFont="1" applyAlignment="1">
      <alignment vertical="top" wrapText="1"/>
    </xf>
    <xf numFmtId="0" fontId="7" fillId="0" borderId="0" xfId="0" applyFont="1"/>
    <xf numFmtId="0" fontId="12" fillId="0" borderId="0" xfId="1" applyFont="1"/>
    <xf numFmtId="0" fontId="1" fillId="0" borderId="0" xfId="0" applyFont="1" applyAlignment="1">
      <alignment vertical="top" wrapText="1"/>
    </xf>
    <xf numFmtId="0" fontId="18" fillId="0" borderId="18" xfId="0" applyFont="1" applyBorder="1"/>
    <xf numFmtId="0" fontId="0" fillId="0" borderId="18" xfId="0" applyBorder="1"/>
    <xf numFmtId="0" fontId="0" fillId="0" borderId="26" xfId="0" applyBorder="1"/>
    <xf numFmtId="0" fontId="0" fillId="0" borderId="30" xfId="0" applyBorder="1"/>
    <xf numFmtId="0" fontId="18" fillId="0" borderId="0" xfId="0" applyFont="1"/>
    <xf numFmtId="0" fontId="0" fillId="0" borderId="2" xfId="0" applyBorder="1"/>
    <xf numFmtId="0" fontId="0" fillId="0" borderId="21" xfId="0" applyBorder="1"/>
    <xf numFmtId="0" fontId="16" fillId="0" borderId="0" xfId="0" applyFont="1" applyAlignment="1">
      <alignment horizontal="center" vertical="center" textRotation="90"/>
    </xf>
    <xf numFmtId="0" fontId="0" fillId="0" borderId="0" xfId="0" applyAlignment="1">
      <alignment vertical="center" wrapText="1"/>
    </xf>
    <xf numFmtId="0" fontId="0" fillId="0" borderId="4" xfId="0" applyBorder="1"/>
    <xf numFmtId="0" fontId="0" fillId="0" borderId="5" xfId="0" applyBorder="1"/>
    <xf numFmtId="0" fontId="16" fillId="0" borderId="0" xfId="0" applyFont="1" applyAlignment="1">
      <alignment vertical="center" textRotation="90" wrapText="1"/>
    </xf>
    <xf numFmtId="0" fontId="16" fillId="0" borderId="26" xfId="0" applyFont="1" applyBorder="1"/>
    <xf numFmtId="0" fontId="16" fillId="0" borderId="30" xfId="0" applyFont="1" applyBorder="1"/>
    <xf numFmtId="0" fontId="0" fillId="0" borderId="30" xfId="0" applyBorder="1" applyAlignment="1">
      <alignment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 fillId="0" borderId="30" xfId="0" applyFont="1" applyBorder="1"/>
    <xf numFmtId="0" fontId="1" fillId="0" borderId="0" xfId="0" applyFont="1" applyAlignment="1" applyProtection="1">
      <alignment vertical="top"/>
      <protection locked="0"/>
    </xf>
    <xf numFmtId="0" fontId="1" fillId="0" borderId="0" xfId="0" applyFont="1" applyAlignment="1" applyProtection="1">
      <alignment horizontal="center" vertical="top"/>
      <protection locked="0"/>
    </xf>
    <xf numFmtId="0" fontId="1" fillId="0" borderId="0" xfId="0" applyFont="1" applyAlignment="1">
      <alignment horizontal="center" vertical="top"/>
    </xf>
    <xf numFmtId="0" fontId="19" fillId="2" borderId="0" xfId="0" applyFont="1" applyFill="1" applyAlignment="1">
      <alignment vertical="top"/>
    </xf>
    <xf numFmtId="0" fontId="19" fillId="0" borderId="0" xfId="0" applyFont="1"/>
    <xf numFmtId="0" fontId="1" fillId="0" borderId="27" xfId="0" applyFont="1" applyBorder="1" applyAlignment="1">
      <alignment horizontal="left" vertical="top" wrapText="1"/>
    </xf>
    <xf numFmtId="0" fontId="1" fillId="0" borderId="27" xfId="0" applyFont="1" applyBorder="1" applyAlignment="1">
      <alignment horizontal="center" vertical="top" wrapText="1"/>
    </xf>
    <xf numFmtId="0" fontId="1" fillId="0" borderId="25" xfId="0" applyFont="1" applyBorder="1" applyAlignment="1">
      <alignment horizontal="left"/>
    </xf>
    <xf numFmtId="0" fontId="1" fillId="0" borderId="1" xfId="1" applyBorder="1" applyAlignment="1">
      <alignment horizontal="center" vertical="justify"/>
    </xf>
    <xf numFmtId="0" fontId="1" fillId="0" borderId="1" xfId="1" applyBorder="1" applyAlignment="1">
      <alignment vertical="top" wrapText="1"/>
    </xf>
    <xf numFmtId="1" fontId="1" fillId="0" borderId="1" xfId="1" quotePrefix="1" applyNumberFormat="1" applyBorder="1" applyAlignment="1">
      <alignment horizontal="center" vertical="top" wrapText="1"/>
    </xf>
    <xf numFmtId="0" fontId="1" fillId="0" borderId="1" xfId="1" applyBorder="1" applyAlignment="1">
      <alignment horizontal="center" vertical="top" wrapText="1"/>
    </xf>
    <xf numFmtId="1" fontId="1" fillId="0" borderId="1" xfId="1" applyNumberFormat="1" applyBorder="1" applyAlignment="1">
      <alignment horizontal="center" vertical="top" wrapText="1"/>
    </xf>
    <xf numFmtId="0" fontId="1" fillId="3" borderId="1" xfId="1" quotePrefix="1" applyFill="1" applyBorder="1" applyAlignment="1">
      <alignment horizontal="center" vertical="top" wrapText="1"/>
    </xf>
    <xf numFmtId="0" fontId="1" fillId="0" borderId="1" xfId="1" quotePrefix="1" applyBorder="1" applyAlignment="1">
      <alignment horizontal="center" vertical="top" wrapText="1"/>
    </xf>
    <xf numFmtId="0" fontId="1" fillId="0" borderId="19" xfId="1" applyBorder="1"/>
    <xf numFmtId="0" fontId="12" fillId="0" borderId="13" xfId="1" applyFont="1" applyBorder="1"/>
    <xf numFmtId="0" fontId="1" fillId="0" borderId="14" xfId="1" applyBorder="1"/>
    <xf numFmtId="0" fontId="1" fillId="0" borderId="9" xfId="1" applyBorder="1"/>
    <xf numFmtId="0" fontId="3" fillId="7" borderId="25" xfId="0" applyFont="1" applyFill="1" applyBorder="1" applyAlignment="1">
      <alignment horizontal="center" vertical="top" wrapText="1"/>
    </xf>
    <xf numFmtId="0" fontId="3" fillId="7" borderId="25"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1" fillId="0" borderId="27" xfId="0" applyFont="1" applyBorder="1" applyAlignment="1">
      <alignment horizontal="center" vertical="top"/>
    </xf>
    <xf numFmtId="0" fontId="1" fillId="0" borderId="27"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 fillId="0" borderId="25" xfId="0" applyFont="1" applyBorder="1" applyAlignment="1">
      <alignment horizontal="left" vertical="top" wrapText="1"/>
    </xf>
    <xf numFmtId="0" fontId="3" fillId="0" borderId="25" xfId="0" applyFont="1" applyBorder="1" applyAlignment="1">
      <alignment vertical="top" wrapText="1"/>
    </xf>
    <xf numFmtId="0" fontId="1" fillId="0" borderId="25" xfId="0" applyFont="1" applyBorder="1" applyAlignment="1">
      <alignment horizontal="center" vertical="top"/>
    </xf>
    <xf numFmtId="0" fontId="1" fillId="0" borderId="25" xfId="0" applyFont="1" applyBorder="1" applyAlignment="1">
      <alignment vertical="top" wrapText="1"/>
    </xf>
    <xf numFmtId="0" fontId="1" fillId="0" borderId="27" xfId="0" applyFont="1" applyBorder="1" applyAlignment="1">
      <alignment vertical="top"/>
    </xf>
    <xf numFmtId="0" fontId="1" fillId="0" borderId="25" xfId="0" applyFont="1" applyBorder="1" applyAlignment="1">
      <alignment horizontal="center" vertical="top" wrapText="1"/>
    </xf>
    <xf numFmtId="49" fontId="1" fillId="0" borderId="27" xfId="0" applyNumberFormat="1" applyFont="1" applyBorder="1" applyAlignment="1">
      <alignment vertical="top" wrapText="1"/>
    </xf>
    <xf numFmtId="0" fontId="3" fillId="0" borderId="25" xfId="0" applyFont="1" applyBorder="1" applyAlignment="1">
      <alignment horizontal="left" vertical="top" wrapText="1"/>
    </xf>
    <xf numFmtId="0" fontId="1" fillId="0" borderId="25" xfId="1" applyBorder="1" applyAlignment="1">
      <alignment horizontal="left" vertical="top" wrapText="1"/>
    </xf>
    <xf numFmtId="0" fontId="1" fillId="0" borderId="25" xfId="1" applyBorder="1" applyAlignment="1">
      <alignment horizontal="center" vertical="top" wrapText="1"/>
    </xf>
    <xf numFmtId="0" fontId="1" fillId="0" borderId="25" xfId="1" applyBorder="1" applyAlignment="1">
      <alignment horizontal="center" vertical="top"/>
    </xf>
    <xf numFmtId="0" fontId="3" fillId="0" borderId="1" xfId="0" applyFont="1" applyBorder="1" applyAlignment="1">
      <alignment horizontal="left" vertical="top" wrapText="1"/>
    </xf>
    <xf numFmtId="0" fontId="1" fillId="3" borderId="25" xfId="0" applyFont="1" applyFill="1" applyBorder="1" applyAlignment="1">
      <alignment horizontal="left" vertical="top" wrapText="1"/>
    </xf>
    <xf numFmtId="49" fontId="1" fillId="0" borderId="27" xfId="0" applyNumberFormat="1" applyFont="1" applyBorder="1" applyAlignment="1">
      <alignment horizontal="left" vertical="top" wrapText="1"/>
    </xf>
    <xf numFmtId="0" fontId="1" fillId="0" borderId="27" xfId="0" applyFont="1" applyBorder="1" applyAlignment="1">
      <alignment horizontal="center" vertical="top"/>
    </xf>
    <xf numFmtId="0" fontId="1" fillId="0" borderId="15" xfId="0" applyFont="1" applyBorder="1" applyAlignment="1">
      <alignment horizontal="center" vertical="top"/>
    </xf>
    <xf numFmtId="0" fontId="1" fillId="0" borderId="27" xfId="1" applyBorder="1" applyAlignment="1">
      <alignment horizontal="left" vertical="top" wrapText="1"/>
    </xf>
    <xf numFmtId="0" fontId="1" fillId="0" borderId="15" xfId="1" applyBorder="1" applyAlignment="1">
      <alignment horizontal="left" vertical="top" wrapText="1"/>
    </xf>
    <xf numFmtId="0" fontId="1" fillId="0" borderId="27" xfId="1" applyBorder="1" applyAlignment="1">
      <alignment horizontal="center" vertical="top" wrapText="1"/>
    </xf>
    <xf numFmtId="0" fontId="1" fillId="0" borderId="15" xfId="1" applyBorder="1" applyAlignment="1">
      <alignment horizontal="center" vertical="top" wrapText="1"/>
    </xf>
    <xf numFmtId="0" fontId="1" fillId="0" borderId="27" xfId="1" applyBorder="1" applyAlignment="1">
      <alignment horizontal="center" vertical="top"/>
    </xf>
    <xf numFmtId="0" fontId="1" fillId="0" borderId="15" xfId="1" applyBorder="1" applyAlignment="1">
      <alignment horizontal="center" vertical="top"/>
    </xf>
    <xf numFmtId="0" fontId="1" fillId="0" borderId="27" xfId="0" applyFont="1" applyBorder="1" applyAlignment="1">
      <alignment horizontal="left" vertical="top" wrapText="1"/>
    </xf>
    <xf numFmtId="0" fontId="1" fillId="0" borderId="15" xfId="0" applyFont="1" applyBorder="1" applyAlignment="1">
      <alignment horizontal="left" vertical="top" wrapText="1"/>
    </xf>
    <xf numFmtId="0" fontId="1" fillId="0" borderId="27" xfId="0" applyFont="1" applyBorder="1" applyAlignment="1">
      <alignment horizontal="center" vertical="top" wrapText="1"/>
    </xf>
    <xf numFmtId="0" fontId="1" fillId="0" borderId="15"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29" xfId="0" applyFont="1" applyBorder="1" applyAlignment="1">
      <alignment horizontal="center" vertical="top"/>
    </xf>
    <xf numFmtId="0" fontId="1" fillId="0" borderId="29" xfId="0" applyFont="1" applyBorder="1" applyAlignment="1">
      <alignment horizontal="left" vertical="top" wrapText="1"/>
    </xf>
    <xf numFmtId="0" fontId="1" fillId="0" borderId="29" xfId="0" applyFont="1" applyBorder="1" applyAlignment="1">
      <alignment horizontal="center" vertical="top" wrapText="1"/>
    </xf>
    <xf numFmtId="0" fontId="2"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wrapText="1"/>
      <protection locked="0"/>
    </xf>
    <xf numFmtId="0" fontId="1" fillId="0" borderId="1" xfId="0" applyFont="1" applyBorder="1" applyAlignment="1" applyProtection="1">
      <alignment wrapText="1"/>
      <protection locked="0"/>
    </xf>
    <xf numFmtId="0" fontId="1" fillId="0" borderId="27" xfId="0" applyFont="1" applyBorder="1" applyAlignment="1">
      <alignment horizontal="left" vertical="top"/>
    </xf>
    <xf numFmtId="0" fontId="1" fillId="0" borderId="15" xfId="0" applyFont="1" applyBorder="1" applyAlignment="1">
      <alignment horizontal="left" vertical="top"/>
    </xf>
    <xf numFmtId="0" fontId="1" fillId="0" borderId="27" xfId="1" applyBorder="1" applyAlignment="1">
      <alignment vertical="top" wrapText="1"/>
    </xf>
    <xf numFmtId="0" fontId="1" fillId="0" borderId="15" xfId="1" applyBorder="1" applyAlignment="1">
      <alignment vertical="top" wrapText="1"/>
    </xf>
    <xf numFmtId="0" fontId="1" fillId="0" borderId="1" xfId="0" applyFont="1" applyBorder="1" applyAlignment="1">
      <alignment vertical="top" wrapText="1"/>
    </xf>
    <xf numFmtId="0" fontId="1" fillId="0" borderId="27" xfId="0" applyFont="1" applyBorder="1" applyAlignment="1">
      <alignment vertical="top" wrapText="1"/>
    </xf>
    <xf numFmtId="0" fontId="1" fillId="0" borderId="15" xfId="0" applyFont="1" applyBorder="1" applyAlignment="1">
      <alignment vertical="top" wrapText="1"/>
    </xf>
    <xf numFmtId="0" fontId="1" fillId="0" borderId="29"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0" fillId="0" borderId="22" xfId="0" applyFont="1" applyBorder="1" applyAlignment="1">
      <alignment horizontal="left" vertical="center" wrapText="1"/>
    </xf>
    <xf numFmtId="0" fontId="10" fillId="0" borderId="2" xfId="0" applyFont="1" applyBorder="1" applyAlignment="1">
      <alignment horizontal="left" vertical="center" wrapText="1"/>
    </xf>
    <xf numFmtId="0" fontId="10" fillId="0" borderId="21" xfId="0" applyFont="1" applyBorder="1" applyAlignment="1">
      <alignment horizontal="left" vertical="center" wrapText="1"/>
    </xf>
    <xf numFmtId="0" fontId="3" fillId="0" borderId="3" xfId="1" applyFont="1" applyBorder="1" applyAlignment="1">
      <alignment vertical="center" wrapText="1"/>
    </xf>
    <xf numFmtId="0" fontId="1" fillId="0" borderId="4" xfId="1" applyBorder="1" applyAlignment="1">
      <alignment vertical="center" wrapText="1"/>
    </xf>
    <xf numFmtId="0" fontId="1" fillId="0" borderId="5" xfId="1" applyBorder="1" applyAlignment="1">
      <alignment vertical="center" wrapText="1"/>
    </xf>
    <xf numFmtId="0" fontId="13" fillId="0" borderId="6" xfId="1" applyFont="1" applyBorder="1" applyAlignment="1">
      <alignment vertical="center" wrapText="1"/>
    </xf>
    <xf numFmtId="0" fontId="13" fillId="0" borderId="7" xfId="1" applyFont="1" applyBorder="1" applyAlignment="1">
      <alignment vertical="center" wrapText="1"/>
    </xf>
    <xf numFmtId="0" fontId="13" fillId="0" borderId="8" xfId="1" applyFont="1" applyBorder="1" applyAlignment="1">
      <alignment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1" fillId="0" borderId="1" xfId="0" applyFont="1" applyBorder="1" applyAlignment="1">
      <alignment horizontal="left" vertical="top"/>
    </xf>
    <xf numFmtId="0" fontId="1" fillId="2" borderId="0" xfId="0" applyFont="1" applyFill="1" applyAlignment="1">
      <alignment vertical="top" wrapText="1"/>
    </xf>
    <xf numFmtId="0" fontId="1" fillId="2" borderId="0" xfId="0" applyFont="1" applyFill="1" applyAlignment="1">
      <alignment wrapText="1"/>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5" xfId="0" applyFont="1" applyFill="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1" xfId="0" applyFont="1" applyBorder="1" applyAlignment="1">
      <alignment horizontal="center" vertical="center" wrapText="1"/>
    </xf>
  </cellXfs>
  <cellStyles count="3">
    <cellStyle name="Bad 2" xfId="2" xr:uid="{00000000-0005-0000-0000-000000000000}"/>
    <cellStyle name="Normal" xfId="0" builtinId="0"/>
    <cellStyle name="Normal 2" xfId="1" xr:uid="{00000000-0005-0000-0000-000002000000}"/>
  </cellStyles>
  <dxfs count="13">
    <dxf>
      <font>
        <strike val="0"/>
        <outline val="0"/>
        <shadow val="0"/>
        <u val="none"/>
        <vertAlign val="baseline"/>
        <sz val="10"/>
        <color auto="1"/>
        <name val="Arial"/>
        <family val="2"/>
        <scheme val="none"/>
      </font>
      <alignment horizontal="left" vertical="bottom" textRotation="0" wrapText="0" indent="0" justifyLastLine="0" shrinkToFit="0" readingOrder="0"/>
      <border diagonalUp="0" diagonalDown="0" outline="0">
        <left style="thin">
          <color auto="1"/>
        </left>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outline="0">
        <left/>
        <right style="thin">
          <color auto="1"/>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dxf>
    <dxf>
      <border outline="0">
        <bottom style="thin">
          <color auto="1"/>
        </bottom>
      </border>
    </dxf>
    <dxf>
      <font>
        <strike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0"/>
        <color auto="1"/>
        <name val="Arial"/>
        <scheme val="none"/>
      </font>
      <border diagonalUp="0" diagonalDown="0" outline="0">
        <left style="thin">
          <color auto="1"/>
        </left>
        <right style="thin">
          <color auto="1"/>
        </right>
        <top/>
        <bottom/>
      </border>
    </dxf>
  </dxfs>
  <tableStyles count="0" defaultTableStyle="TableStyleMedium2" defaultPivotStyle="PivotStyleLight16"/>
  <colors>
    <mruColors>
      <color rgb="FF1F497D"/>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119</xdr:row>
      <xdr:rowOff>0</xdr:rowOff>
    </xdr:from>
    <xdr:to>
      <xdr:col>0</xdr:col>
      <xdr:colOff>0</xdr:colOff>
      <xdr:row>119</xdr:row>
      <xdr:rowOff>0</xdr:rowOff>
    </xdr:to>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0:B18" totalsRowShown="0" headerRowDxfId="12" headerRowBorderDxfId="11" tableBorderDxfId="10" totalsRowBorderDxfId="9">
  <autoFilter ref="A10:B18" xr:uid="{00000000-0009-0000-0100-000004000000}"/>
  <tableColumns count="2">
    <tableColumn id="1" xr3:uid="{00000000-0010-0000-0300-000001000000}" name="State/Territory" dataDxfId="8"/>
    <tableColumn id="2" xr3:uid="{00000000-0010-0000-0300-000002000000}" name="Value"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1:B25" totalsRowShown="0" headerRowDxfId="6" dataDxfId="4" headerRowBorderDxfId="5" tableBorderDxfId="3" totalsRowBorderDxfId="2">
  <autoFilter ref="A21:B25" xr:uid="{00000000-0009-0000-0100-000005000000}"/>
  <tableColumns count="2">
    <tableColumn id="1" xr3:uid="{00000000-0010-0000-0400-000001000000}" name="Year and Quarter" dataDxfId="1"/>
    <tableColumn id="2" xr3:uid="{00000000-0010-0000-0400-000002000000}" name="Value"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4"/>
  <sheetViews>
    <sheetView tabSelected="1" zoomScale="85" zoomScaleNormal="85" zoomScaleSheetLayoutView="80" workbookViewId="0">
      <selection sqref="A1:G1"/>
    </sheetView>
  </sheetViews>
  <sheetFormatPr defaultColWidth="9.140625" defaultRowHeight="12.75" x14ac:dyDescent="0.2"/>
  <cols>
    <col min="1" max="1" width="6.42578125" style="79" customWidth="1"/>
    <col min="2" max="2" width="22.42578125" style="53" customWidth="1"/>
    <col min="3" max="3" width="9.42578125" style="80" customWidth="1"/>
    <col min="4" max="4" width="6.28515625" style="80" bestFit="1" customWidth="1"/>
    <col min="5" max="5" width="87.5703125" style="53" customWidth="1"/>
    <col min="6" max="6" width="54" style="53" customWidth="1"/>
    <col min="7" max="7" width="9.7109375" style="53" customWidth="1"/>
    <col min="8" max="11" width="6.7109375" style="19" customWidth="1"/>
    <col min="12" max="16384" width="9.140625" style="19"/>
  </cols>
  <sheetData>
    <row r="1" spans="1:7" ht="15.75" x14ac:dyDescent="0.2">
      <c r="A1" s="137" t="s">
        <v>644</v>
      </c>
      <c r="B1" s="137"/>
      <c r="C1" s="137"/>
      <c r="D1" s="137"/>
      <c r="E1" s="137"/>
      <c r="F1" s="137"/>
      <c r="G1" s="137"/>
    </row>
    <row r="2" spans="1:7" ht="401.25" customHeight="1" x14ac:dyDescent="0.2">
      <c r="A2" s="138" t="s">
        <v>645</v>
      </c>
      <c r="B2" s="139"/>
      <c r="C2" s="139"/>
      <c r="D2" s="139"/>
      <c r="E2" s="139"/>
      <c r="F2" s="139"/>
      <c r="G2" s="139"/>
    </row>
    <row r="3" spans="1:7" s="51" customFormat="1" ht="25.5" x14ac:dyDescent="0.2">
      <c r="A3" s="98" t="s">
        <v>0</v>
      </c>
      <c r="B3" s="99" t="s">
        <v>1</v>
      </c>
      <c r="C3" s="98" t="s">
        <v>2</v>
      </c>
      <c r="D3" s="98" t="s">
        <v>3</v>
      </c>
      <c r="E3" s="99" t="s">
        <v>4</v>
      </c>
      <c r="F3" s="99" t="s">
        <v>5</v>
      </c>
      <c r="G3" s="100" t="s">
        <v>6</v>
      </c>
    </row>
    <row r="4" spans="1:7" ht="27.75" customHeight="1" x14ac:dyDescent="0.2">
      <c r="A4" s="119">
        <v>1</v>
      </c>
      <c r="B4" s="127" t="s">
        <v>646</v>
      </c>
      <c r="C4" s="129" t="s">
        <v>7</v>
      </c>
      <c r="D4" s="129">
        <v>1</v>
      </c>
      <c r="E4" s="127" t="s">
        <v>8</v>
      </c>
      <c r="F4" s="112" t="s">
        <v>626</v>
      </c>
      <c r="G4" s="84" t="s">
        <v>9</v>
      </c>
    </row>
    <row r="5" spans="1:7" x14ac:dyDescent="0.2">
      <c r="A5" s="120"/>
      <c r="B5" s="128"/>
      <c r="C5" s="130"/>
      <c r="D5" s="130"/>
      <c r="E5" s="128"/>
      <c r="F5" s="112" t="s">
        <v>647</v>
      </c>
      <c r="G5" s="84" t="s">
        <v>10</v>
      </c>
    </row>
    <row r="6" spans="1:7" ht="245.25" customHeight="1" x14ac:dyDescent="0.2">
      <c r="A6" s="119">
        <v>2</v>
      </c>
      <c r="B6" s="131" t="s">
        <v>11</v>
      </c>
      <c r="C6" s="132" t="s">
        <v>12</v>
      </c>
      <c r="D6" s="132">
        <v>1</v>
      </c>
      <c r="E6" s="127" t="s">
        <v>598</v>
      </c>
      <c r="F6" s="105" t="s">
        <v>612</v>
      </c>
      <c r="G6" s="84" t="s">
        <v>13</v>
      </c>
    </row>
    <row r="7" spans="1:7" ht="42.75" customHeight="1" x14ac:dyDescent="0.2">
      <c r="A7" s="134"/>
      <c r="B7" s="131"/>
      <c r="C7" s="132"/>
      <c r="D7" s="132"/>
      <c r="E7" s="135"/>
      <c r="F7" s="105" t="s">
        <v>613</v>
      </c>
      <c r="G7" s="84" t="s">
        <v>270</v>
      </c>
    </row>
    <row r="8" spans="1:7" ht="33.75" customHeight="1" x14ac:dyDescent="0.2">
      <c r="A8" s="134"/>
      <c r="B8" s="131"/>
      <c r="C8" s="132"/>
      <c r="D8" s="132"/>
      <c r="E8" s="135"/>
      <c r="F8" s="105" t="s">
        <v>614</v>
      </c>
      <c r="G8" s="84" t="s">
        <v>14</v>
      </c>
    </row>
    <row r="9" spans="1:7" ht="28.5" customHeight="1" x14ac:dyDescent="0.2">
      <c r="A9" s="120"/>
      <c r="B9" s="131"/>
      <c r="C9" s="132"/>
      <c r="D9" s="132"/>
      <c r="E9" s="128"/>
      <c r="F9" s="54" t="s">
        <v>615</v>
      </c>
      <c r="G9" s="84" t="s">
        <v>15</v>
      </c>
    </row>
    <row r="10" spans="1:7" ht="138.75" customHeight="1" x14ac:dyDescent="0.2">
      <c r="A10" s="107">
        <v>3</v>
      </c>
      <c r="B10" s="105" t="s">
        <v>16</v>
      </c>
      <c r="C10" s="110" t="s">
        <v>17</v>
      </c>
      <c r="D10" s="110">
        <v>1</v>
      </c>
      <c r="E10" s="105" t="s">
        <v>18</v>
      </c>
      <c r="F10" s="112" t="s">
        <v>648</v>
      </c>
      <c r="G10" s="84" t="s">
        <v>19</v>
      </c>
    </row>
    <row r="11" spans="1:7" ht="38.25" customHeight="1" x14ac:dyDescent="0.2">
      <c r="A11" s="119">
        <v>4</v>
      </c>
      <c r="B11" s="127" t="s">
        <v>649</v>
      </c>
      <c r="C11" s="129" t="s">
        <v>20</v>
      </c>
      <c r="D11" s="129">
        <v>1</v>
      </c>
      <c r="E11" s="127" t="s">
        <v>21</v>
      </c>
      <c r="F11" s="54" t="s">
        <v>640</v>
      </c>
      <c r="G11" s="55" t="s">
        <v>22</v>
      </c>
    </row>
    <row r="12" spans="1:7" x14ac:dyDescent="0.2">
      <c r="A12" s="120"/>
      <c r="B12" s="128"/>
      <c r="C12" s="130"/>
      <c r="D12" s="130"/>
      <c r="E12" s="128"/>
      <c r="F12" s="54" t="s">
        <v>23</v>
      </c>
      <c r="G12" s="55" t="s">
        <v>24</v>
      </c>
    </row>
    <row r="13" spans="1:7" ht="63" customHeight="1" x14ac:dyDescent="0.2">
      <c r="A13" s="119">
        <v>5</v>
      </c>
      <c r="B13" s="127" t="s">
        <v>25</v>
      </c>
      <c r="C13" s="129" t="s">
        <v>17</v>
      </c>
      <c r="D13" s="129">
        <v>1</v>
      </c>
      <c r="E13" s="127" t="s">
        <v>26</v>
      </c>
      <c r="F13" s="54" t="s">
        <v>650</v>
      </c>
      <c r="G13" s="55" t="s">
        <v>27</v>
      </c>
    </row>
    <row r="14" spans="1:7" ht="30" customHeight="1" x14ac:dyDescent="0.2">
      <c r="A14" s="120"/>
      <c r="B14" s="128"/>
      <c r="C14" s="130"/>
      <c r="D14" s="130"/>
      <c r="E14" s="128"/>
      <c r="F14" s="54" t="s">
        <v>651</v>
      </c>
      <c r="G14" s="55" t="s">
        <v>28</v>
      </c>
    </row>
    <row r="15" spans="1:7" ht="94.5" customHeight="1" x14ac:dyDescent="0.2">
      <c r="A15" s="119">
        <v>6</v>
      </c>
      <c r="B15" s="127" t="s">
        <v>29</v>
      </c>
      <c r="C15" s="129" t="s">
        <v>17</v>
      </c>
      <c r="D15" s="129">
        <v>1</v>
      </c>
      <c r="E15" s="127" t="s">
        <v>30</v>
      </c>
      <c r="F15" s="54" t="s">
        <v>652</v>
      </c>
      <c r="G15" s="55" t="s">
        <v>31</v>
      </c>
    </row>
    <row r="16" spans="1:7" x14ac:dyDescent="0.2">
      <c r="A16" s="120"/>
      <c r="B16" s="128"/>
      <c r="C16" s="130"/>
      <c r="D16" s="130"/>
      <c r="E16" s="128"/>
      <c r="F16" s="54" t="s">
        <v>653</v>
      </c>
      <c r="G16" s="55" t="s">
        <v>32</v>
      </c>
    </row>
    <row r="17" spans="1:7" ht="62.25" customHeight="1" x14ac:dyDescent="0.2">
      <c r="A17" s="119">
        <v>7</v>
      </c>
      <c r="B17" s="127" t="s">
        <v>33</v>
      </c>
      <c r="C17" s="129" t="s">
        <v>34</v>
      </c>
      <c r="D17" s="129">
        <v>1</v>
      </c>
      <c r="E17" s="127" t="s">
        <v>654</v>
      </c>
      <c r="F17" s="54" t="s">
        <v>35</v>
      </c>
      <c r="G17" s="55" t="s">
        <v>36</v>
      </c>
    </row>
    <row r="18" spans="1:7" x14ac:dyDescent="0.2">
      <c r="A18" s="134"/>
      <c r="B18" s="135"/>
      <c r="C18" s="136"/>
      <c r="D18" s="136"/>
      <c r="E18" s="135"/>
      <c r="F18" s="54" t="s">
        <v>37</v>
      </c>
      <c r="G18" s="55" t="s">
        <v>38</v>
      </c>
    </row>
    <row r="19" spans="1:7" x14ac:dyDescent="0.2">
      <c r="A19" s="134"/>
      <c r="B19" s="135"/>
      <c r="C19" s="136"/>
      <c r="D19" s="136"/>
      <c r="E19" s="135"/>
      <c r="F19" s="54" t="s">
        <v>39</v>
      </c>
      <c r="G19" s="55" t="s">
        <v>40</v>
      </c>
    </row>
    <row r="20" spans="1:7" x14ac:dyDescent="0.2">
      <c r="A20" s="120"/>
      <c r="B20" s="128"/>
      <c r="C20" s="130"/>
      <c r="D20" s="130"/>
      <c r="E20" s="128"/>
      <c r="F20" s="54" t="s">
        <v>41</v>
      </c>
      <c r="G20" s="55" t="s">
        <v>42</v>
      </c>
    </row>
    <row r="21" spans="1:7" ht="179.25" customHeight="1" x14ac:dyDescent="0.2">
      <c r="A21" s="107">
        <v>8</v>
      </c>
      <c r="B21" s="105" t="s">
        <v>43</v>
      </c>
      <c r="C21" s="110" t="s">
        <v>44</v>
      </c>
      <c r="D21" s="110">
        <v>1</v>
      </c>
      <c r="E21" s="105" t="s">
        <v>655</v>
      </c>
      <c r="F21" s="112" t="s">
        <v>656</v>
      </c>
      <c r="G21" s="84" t="s">
        <v>45</v>
      </c>
    </row>
    <row r="22" spans="1:7" ht="76.5" customHeight="1" x14ac:dyDescent="0.2">
      <c r="A22" s="133">
        <v>9</v>
      </c>
      <c r="B22" s="131" t="s">
        <v>46</v>
      </c>
      <c r="C22" s="132" t="s">
        <v>17</v>
      </c>
      <c r="D22" s="132">
        <v>1</v>
      </c>
      <c r="E22" s="131" t="s">
        <v>47</v>
      </c>
      <c r="F22" s="54" t="s">
        <v>657</v>
      </c>
      <c r="G22" s="55" t="s">
        <v>48</v>
      </c>
    </row>
    <row r="23" spans="1:7" x14ac:dyDescent="0.2">
      <c r="A23" s="133"/>
      <c r="B23" s="131"/>
      <c r="C23" s="132"/>
      <c r="D23" s="132"/>
      <c r="E23" s="131"/>
      <c r="F23" s="54" t="s">
        <v>49</v>
      </c>
      <c r="G23" s="55" t="s">
        <v>50</v>
      </c>
    </row>
    <row r="24" spans="1:7" ht="121.5" customHeight="1" x14ac:dyDescent="0.2">
      <c r="A24" s="133">
        <v>10</v>
      </c>
      <c r="B24" s="131" t="s">
        <v>51</v>
      </c>
      <c r="C24" s="132" t="s">
        <v>17</v>
      </c>
      <c r="D24" s="132">
        <v>1</v>
      </c>
      <c r="E24" s="131" t="s">
        <v>52</v>
      </c>
      <c r="F24" s="54" t="s">
        <v>658</v>
      </c>
      <c r="G24" s="55" t="s">
        <v>53</v>
      </c>
    </row>
    <row r="25" spans="1:7" ht="19.5" customHeight="1" x14ac:dyDescent="0.2">
      <c r="A25" s="133"/>
      <c r="B25" s="131"/>
      <c r="C25" s="132"/>
      <c r="D25" s="132"/>
      <c r="E25" s="131"/>
      <c r="F25" s="54" t="s">
        <v>54</v>
      </c>
      <c r="G25" s="55" t="s">
        <v>55</v>
      </c>
    </row>
    <row r="26" spans="1:7" x14ac:dyDescent="0.2">
      <c r="A26" s="133"/>
      <c r="B26" s="131"/>
      <c r="C26" s="132"/>
      <c r="D26" s="132"/>
      <c r="E26" s="131"/>
      <c r="F26" s="54" t="s">
        <v>56</v>
      </c>
      <c r="G26" s="55" t="s">
        <v>57</v>
      </c>
    </row>
    <row r="27" spans="1:7" ht="300" customHeight="1" x14ac:dyDescent="0.2">
      <c r="A27" s="119">
        <v>11</v>
      </c>
      <c r="B27" s="127" t="s">
        <v>58</v>
      </c>
      <c r="C27" s="129" t="s">
        <v>659</v>
      </c>
      <c r="D27" s="129">
        <v>1</v>
      </c>
      <c r="E27" s="127" t="s">
        <v>660</v>
      </c>
      <c r="F27" s="54" t="s">
        <v>661</v>
      </c>
      <c r="G27" s="55" t="s">
        <v>59</v>
      </c>
    </row>
    <row r="28" spans="1:7" ht="83.25" customHeight="1" x14ac:dyDescent="0.2">
      <c r="A28" s="120"/>
      <c r="B28" s="128"/>
      <c r="C28" s="130"/>
      <c r="D28" s="130"/>
      <c r="E28" s="128"/>
      <c r="F28" s="54" t="s">
        <v>60</v>
      </c>
      <c r="G28" s="55" t="s">
        <v>61</v>
      </c>
    </row>
    <row r="29" spans="1:7" ht="204.75" customHeight="1" x14ac:dyDescent="0.2">
      <c r="A29" s="107">
        <v>12</v>
      </c>
      <c r="B29" s="105" t="s">
        <v>62</v>
      </c>
      <c r="C29" s="110" t="s">
        <v>44</v>
      </c>
      <c r="D29" s="110">
        <v>1</v>
      </c>
      <c r="E29" s="105" t="s">
        <v>662</v>
      </c>
      <c r="F29" s="112" t="s">
        <v>663</v>
      </c>
      <c r="G29" s="84" t="s">
        <v>63</v>
      </c>
    </row>
    <row r="30" spans="1:7" ht="207.75" customHeight="1" x14ac:dyDescent="0.2">
      <c r="A30" s="119">
        <v>13</v>
      </c>
      <c r="B30" s="127" t="s">
        <v>64</v>
      </c>
      <c r="C30" s="129" t="s">
        <v>65</v>
      </c>
      <c r="D30" s="129">
        <v>1</v>
      </c>
      <c r="E30" s="127" t="s">
        <v>664</v>
      </c>
      <c r="F30" s="54" t="s">
        <v>66</v>
      </c>
      <c r="G30" s="55" t="s">
        <v>67</v>
      </c>
    </row>
    <row r="31" spans="1:7" ht="48.75" customHeight="1" x14ac:dyDescent="0.2">
      <c r="A31" s="134"/>
      <c r="B31" s="135"/>
      <c r="C31" s="136"/>
      <c r="D31" s="136"/>
      <c r="E31" s="135"/>
      <c r="F31" s="54" t="s">
        <v>68</v>
      </c>
      <c r="G31" s="55" t="s">
        <v>69</v>
      </c>
    </row>
    <row r="32" spans="1:7" ht="50.25" customHeight="1" x14ac:dyDescent="0.2">
      <c r="A32" s="120"/>
      <c r="B32" s="128"/>
      <c r="C32" s="130"/>
      <c r="D32" s="130"/>
      <c r="E32" s="128"/>
      <c r="F32" s="54" t="s">
        <v>70</v>
      </c>
      <c r="G32" s="55" t="s">
        <v>71</v>
      </c>
    </row>
    <row r="33" spans="1:7" ht="178.5" customHeight="1" x14ac:dyDescent="0.2">
      <c r="A33" s="119">
        <v>14</v>
      </c>
      <c r="B33" s="127" t="s">
        <v>72</v>
      </c>
      <c r="C33" s="129" t="s">
        <v>17</v>
      </c>
      <c r="D33" s="129">
        <v>1</v>
      </c>
      <c r="E33" s="127" t="s">
        <v>665</v>
      </c>
      <c r="F33" s="54" t="s">
        <v>73</v>
      </c>
      <c r="G33" s="55" t="s">
        <v>74</v>
      </c>
    </row>
    <row r="34" spans="1:7" ht="25.5" x14ac:dyDescent="0.2">
      <c r="A34" s="134"/>
      <c r="B34" s="135"/>
      <c r="C34" s="136"/>
      <c r="D34" s="136"/>
      <c r="E34" s="135"/>
      <c r="F34" s="54" t="s">
        <v>75</v>
      </c>
      <c r="G34" s="55" t="s">
        <v>76</v>
      </c>
    </row>
    <row r="35" spans="1:7" ht="21" customHeight="1" x14ac:dyDescent="0.2">
      <c r="A35" s="120"/>
      <c r="B35" s="128"/>
      <c r="C35" s="130"/>
      <c r="D35" s="130"/>
      <c r="E35" s="128"/>
      <c r="F35" s="54" t="s">
        <v>77</v>
      </c>
      <c r="G35" s="55" t="s">
        <v>78</v>
      </c>
    </row>
    <row r="36" spans="1:7" ht="81.75" customHeight="1" x14ac:dyDescent="0.2">
      <c r="A36" s="133">
        <v>15</v>
      </c>
      <c r="B36" s="131" t="s">
        <v>79</v>
      </c>
      <c r="C36" s="132" t="s">
        <v>17</v>
      </c>
      <c r="D36" s="132">
        <v>1</v>
      </c>
      <c r="E36" s="131" t="s">
        <v>666</v>
      </c>
      <c r="F36" s="54" t="s">
        <v>80</v>
      </c>
      <c r="G36" s="54" t="s">
        <v>81</v>
      </c>
    </row>
    <row r="37" spans="1:7" ht="34.5" customHeight="1" x14ac:dyDescent="0.2">
      <c r="A37" s="133"/>
      <c r="B37" s="131"/>
      <c r="C37" s="132"/>
      <c r="D37" s="132"/>
      <c r="E37" s="131"/>
      <c r="F37" s="54" t="s">
        <v>82</v>
      </c>
      <c r="G37" s="55" t="s">
        <v>83</v>
      </c>
    </row>
    <row r="38" spans="1:7" ht="33.75" customHeight="1" x14ac:dyDescent="0.2">
      <c r="A38" s="133"/>
      <c r="B38" s="131"/>
      <c r="C38" s="132"/>
      <c r="D38" s="132"/>
      <c r="E38" s="131"/>
      <c r="F38" s="54" t="s">
        <v>84</v>
      </c>
      <c r="G38" s="55" t="s">
        <v>85</v>
      </c>
    </row>
    <row r="39" spans="1:7" ht="99" customHeight="1" x14ac:dyDescent="0.2">
      <c r="A39" s="119">
        <v>16</v>
      </c>
      <c r="B39" s="127" t="s">
        <v>86</v>
      </c>
      <c r="C39" s="129" t="s">
        <v>17</v>
      </c>
      <c r="D39" s="129">
        <v>1</v>
      </c>
      <c r="E39" s="127" t="s">
        <v>744</v>
      </c>
      <c r="F39" s="54" t="s">
        <v>87</v>
      </c>
      <c r="G39" s="55" t="s">
        <v>88</v>
      </c>
    </row>
    <row r="40" spans="1:7" ht="39.75" customHeight="1" x14ac:dyDescent="0.2">
      <c r="A40" s="134"/>
      <c r="B40" s="135"/>
      <c r="C40" s="136"/>
      <c r="D40" s="136"/>
      <c r="E40" s="135"/>
      <c r="F40" s="54" t="s">
        <v>89</v>
      </c>
      <c r="G40" s="55" t="s">
        <v>90</v>
      </c>
    </row>
    <row r="41" spans="1:7" ht="48.75" customHeight="1" x14ac:dyDescent="0.2">
      <c r="A41" s="120"/>
      <c r="B41" s="128"/>
      <c r="C41" s="130"/>
      <c r="D41" s="130"/>
      <c r="E41" s="128"/>
      <c r="F41" s="54" t="s">
        <v>91</v>
      </c>
      <c r="G41" s="55" t="s">
        <v>92</v>
      </c>
    </row>
    <row r="42" spans="1:7" ht="63.75" customHeight="1" x14ac:dyDescent="0.2">
      <c r="A42" s="119">
        <v>17</v>
      </c>
      <c r="B42" s="127" t="s">
        <v>93</v>
      </c>
      <c r="C42" s="129" t="s">
        <v>17</v>
      </c>
      <c r="D42" s="129">
        <v>1</v>
      </c>
      <c r="E42" s="127" t="s">
        <v>94</v>
      </c>
      <c r="F42" s="54" t="s">
        <v>667</v>
      </c>
      <c r="G42" s="55" t="s">
        <v>95</v>
      </c>
    </row>
    <row r="43" spans="1:7" x14ac:dyDescent="0.2">
      <c r="A43" s="120"/>
      <c r="B43" s="128"/>
      <c r="C43" s="130"/>
      <c r="D43" s="130"/>
      <c r="E43" s="128"/>
      <c r="F43" s="54" t="s">
        <v>49</v>
      </c>
      <c r="G43" s="55" t="s">
        <v>96</v>
      </c>
    </row>
    <row r="44" spans="1:7" ht="51" customHeight="1" x14ac:dyDescent="0.2">
      <c r="A44" s="119">
        <v>18</v>
      </c>
      <c r="B44" s="127" t="s">
        <v>97</v>
      </c>
      <c r="C44" s="129" t="s">
        <v>17</v>
      </c>
      <c r="D44" s="129">
        <v>1</v>
      </c>
      <c r="E44" s="127" t="s">
        <v>98</v>
      </c>
      <c r="F44" s="54" t="s">
        <v>668</v>
      </c>
      <c r="G44" s="55" t="s">
        <v>99</v>
      </c>
    </row>
    <row r="45" spans="1:7" x14ac:dyDescent="0.2">
      <c r="A45" s="120"/>
      <c r="B45" s="128"/>
      <c r="C45" s="130"/>
      <c r="D45" s="130"/>
      <c r="E45" s="128"/>
      <c r="F45" s="54" t="s">
        <v>49</v>
      </c>
      <c r="G45" s="55" t="s">
        <v>100</v>
      </c>
    </row>
    <row r="46" spans="1:7" ht="51" customHeight="1" x14ac:dyDescent="0.2">
      <c r="A46" s="119">
        <v>19</v>
      </c>
      <c r="B46" s="127" t="s">
        <v>101</v>
      </c>
      <c r="C46" s="129" t="s">
        <v>17</v>
      </c>
      <c r="D46" s="129">
        <v>1</v>
      </c>
      <c r="E46" s="127" t="s">
        <v>102</v>
      </c>
      <c r="F46" s="54" t="s">
        <v>667</v>
      </c>
      <c r="G46" s="55" t="s">
        <v>103</v>
      </c>
    </row>
    <row r="47" spans="1:7" x14ac:dyDescent="0.2">
      <c r="A47" s="120"/>
      <c r="B47" s="128"/>
      <c r="C47" s="130"/>
      <c r="D47" s="130"/>
      <c r="E47" s="128"/>
      <c r="F47" s="54" t="s">
        <v>49</v>
      </c>
      <c r="G47" s="55" t="s">
        <v>104</v>
      </c>
    </row>
    <row r="48" spans="1:7" ht="216.75" customHeight="1" x14ac:dyDescent="0.2">
      <c r="A48" s="119">
        <v>20</v>
      </c>
      <c r="B48" s="127" t="s">
        <v>669</v>
      </c>
      <c r="C48" s="129" t="s">
        <v>65</v>
      </c>
      <c r="D48" s="129">
        <v>1</v>
      </c>
      <c r="E48" s="127" t="s">
        <v>670</v>
      </c>
      <c r="F48" s="54" t="s">
        <v>671</v>
      </c>
      <c r="G48" s="55" t="s">
        <v>105</v>
      </c>
    </row>
    <row r="49" spans="1:7" x14ac:dyDescent="0.2">
      <c r="A49" s="120"/>
      <c r="B49" s="128"/>
      <c r="C49" s="130"/>
      <c r="D49" s="130"/>
      <c r="E49" s="128"/>
      <c r="F49" s="54" t="s">
        <v>106</v>
      </c>
      <c r="G49" s="55" t="s">
        <v>107</v>
      </c>
    </row>
    <row r="50" spans="1:7" ht="216.75" customHeight="1" x14ac:dyDescent="0.2">
      <c r="A50" s="119">
        <v>21</v>
      </c>
      <c r="B50" s="127" t="s">
        <v>108</v>
      </c>
      <c r="C50" s="129" t="s">
        <v>109</v>
      </c>
      <c r="D50" s="129">
        <v>1</v>
      </c>
      <c r="E50" s="127" t="s">
        <v>110</v>
      </c>
      <c r="F50" s="54" t="s">
        <v>672</v>
      </c>
      <c r="G50" s="55" t="s">
        <v>111</v>
      </c>
    </row>
    <row r="51" spans="1:7" x14ac:dyDescent="0.2">
      <c r="A51" s="120"/>
      <c r="B51" s="128"/>
      <c r="C51" s="130"/>
      <c r="D51" s="130"/>
      <c r="E51" s="128"/>
      <c r="F51" s="54" t="s">
        <v>112</v>
      </c>
      <c r="G51" s="55" t="s">
        <v>113</v>
      </c>
    </row>
    <row r="52" spans="1:7" ht="30" customHeight="1" x14ac:dyDescent="0.2">
      <c r="A52" s="119">
        <v>22</v>
      </c>
      <c r="B52" s="127" t="s">
        <v>114</v>
      </c>
      <c r="C52" s="129" t="s">
        <v>115</v>
      </c>
      <c r="D52" s="129">
        <v>1</v>
      </c>
      <c r="E52" s="127" t="s">
        <v>673</v>
      </c>
      <c r="F52" s="54" t="s">
        <v>116</v>
      </c>
      <c r="G52" s="54" t="s">
        <v>117</v>
      </c>
    </row>
    <row r="53" spans="1:7" ht="31.5" customHeight="1" x14ac:dyDescent="0.2">
      <c r="A53" s="134"/>
      <c r="B53" s="135"/>
      <c r="C53" s="136"/>
      <c r="D53" s="136"/>
      <c r="E53" s="135"/>
      <c r="F53" s="54" t="s">
        <v>118</v>
      </c>
      <c r="G53" s="55" t="s">
        <v>119</v>
      </c>
    </row>
    <row r="54" spans="1:7" ht="29.25" customHeight="1" x14ac:dyDescent="0.2">
      <c r="A54" s="134"/>
      <c r="B54" s="135"/>
      <c r="C54" s="136"/>
      <c r="D54" s="136"/>
      <c r="E54" s="135"/>
      <c r="F54" s="54" t="s">
        <v>120</v>
      </c>
      <c r="G54" s="55" t="s">
        <v>121</v>
      </c>
    </row>
    <row r="55" spans="1:7" x14ac:dyDescent="0.2">
      <c r="A55" s="120"/>
      <c r="B55" s="128"/>
      <c r="C55" s="130"/>
      <c r="D55" s="130"/>
      <c r="E55" s="128"/>
      <c r="F55" s="54" t="s">
        <v>122</v>
      </c>
      <c r="G55" s="55" t="s">
        <v>123</v>
      </c>
    </row>
    <row r="56" spans="1:7" ht="57" customHeight="1" x14ac:dyDescent="0.2">
      <c r="A56" s="119">
        <v>23</v>
      </c>
      <c r="B56" s="127" t="s">
        <v>124</v>
      </c>
      <c r="C56" s="129" t="s">
        <v>115</v>
      </c>
      <c r="D56" s="129">
        <v>1</v>
      </c>
      <c r="E56" s="127" t="s">
        <v>674</v>
      </c>
      <c r="F56" s="54" t="s">
        <v>125</v>
      </c>
      <c r="G56" s="55" t="s">
        <v>126</v>
      </c>
    </row>
    <row r="57" spans="1:7" ht="25.5" x14ac:dyDescent="0.2">
      <c r="A57" s="134"/>
      <c r="B57" s="135"/>
      <c r="C57" s="136"/>
      <c r="D57" s="136"/>
      <c r="E57" s="135"/>
      <c r="F57" s="54" t="s">
        <v>127</v>
      </c>
      <c r="G57" s="55" t="s">
        <v>128</v>
      </c>
    </row>
    <row r="58" spans="1:7" x14ac:dyDescent="0.2">
      <c r="A58" s="120"/>
      <c r="B58" s="128"/>
      <c r="C58" s="130"/>
      <c r="D58" s="130"/>
      <c r="E58" s="128"/>
      <c r="F58" s="54" t="s">
        <v>77</v>
      </c>
      <c r="G58" s="55" t="s">
        <v>129</v>
      </c>
    </row>
    <row r="59" spans="1:7" ht="91.5" customHeight="1" x14ac:dyDescent="0.2">
      <c r="A59" s="119">
        <v>24</v>
      </c>
      <c r="B59" s="127" t="s">
        <v>130</v>
      </c>
      <c r="C59" s="129" t="s">
        <v>131</v>
      </c>
      <c r="D59" s="129">
        <v>1</v>
      </c>
      <c r="E59" s="127" t="s">
        <v>675</v>
      </c>
      <c r="F59" s="54" t="s">
        <v>132</v>
      </c>
      <c r="G59" s="55" t="s">
        <v>133</v>
      </c>
    </row>
    <row r="60" spans="1:7" x14ac:dyDescent="0.2">
      <c r="A60" s="134"/>
      <c r="B60" s="135"/>
      <c r="C60" s="136"/>
      <c r="D60" s="136"/>
      <c r="E60" s="135"/>
      <c r="F60" s="54" t="s">
        <v>134</v>
      </c>
      <c r="G60" s="55" t="s">
        <v>135</v>
      </c>
    </row>
    <row r="61" spans="1:7" x14ac:dyDescent="0.2">
      <c r="A61" s="120"/>
      <c r="B61" s="128"/>
      <c r="C61" s="130"/>
      <c r="D61" s="130"/>
      <c r="E61" s="128"/>
      <c r="F61" s="54" t="s">
        <v>77</v>
      </c>
      <c r="G61" s="55" t="s">
        <v>136</v>
      </c>
    </row>
    <row r="62" spans="1:7" ht="178.5" customHeight="1" x14ac:dyDescent="0.2">
      <c r="A62" s="119">
        <v>25</v>
      </c>
      <c r="B62" s="127" t="s">
        <v>137</v>
      </c>
      <c r="C62" s="129" t="s">
        <v>17</v>
      </c>
      <c r="D62" s="129">
        <v>1</v>
      </c>
      <c r="E62" s="127" t="s">
        <v>676</v>
      </c>
      <c r="F62" s="54" t="s">
        <v>138</v>
      </c>
      <c r="G62" s="55" t="s">
        <v>139</v>
      </c>
    </row>
    <row r="63" spans="1:7" ht="39" customHeight="1" x14ac:dyDescent="0.2">
      <c r="A63" s="120"/>
      <c r="B63" s="128"/>
      <c r="C63" s="130"/>
      <c r="D63" s="130"/>
      <c r="E63" s="128"/>
      <c r="F63" s="54" t="s">
        <v>140</v>
      </c>
      <c r="G63" s="55" t="s">
        <v>141</v>
      </c>
    </row>
    <row r="64" spans="1:7" ht="38.25" customHeight="1" x14ac:dyDescent="0.2">
      <c r="A64" s="119">
        <v>26</v>
      </c>
      <c r="B64" s="127" t="s">
        <v>142</v>
      </c>
      <c r="C64" s="129" t="s">
        <v>143</v>
      </c>
      <c r="D64" s="129">
        <v>1</v>
      </c>
      <c r="E64" s="127" t="s">
        <v>677</v>
      </c>
      <c r="F64" s="54" t="s">
        <v>617</v>
      </c>
      <c r="G64" s="55" t="s">
        <v>144</v>
      </c>
    </row>
    <row r="65" spans="1:7" ht="27.75" customHeight="1" x14ac:dyDescent="0.2">
      <c r="A65" s="134"/>
      <c r="B65" s="135"/>
      <c r="C65" s="136"/>
      <c r="D65" s="136"/>
      <c r="E65" s="135"/>
      <c r="F65" s="54" t="s">
        <v>678</v>
      </c>
      <c r="G65" s="55" t="s">
        <v>145</v>
      </c>
    </row>
    <row r="66" spans="1:7" x14ac:dyDescent="0.2">
      <c r="A66" s="120"/>
      <c r="B66" s="128"/>
      <c r="C66" s="130"/>
      <c r="D66" s="130"/>
      <c r="E66" s="128"/>
      <c r="F66" s="54" t="s">
        <v>146</v>
      </c>
      <c r="G66" s="55" t="s">
        <v>147</v>
      </c>
    </row>
    <row r="67" spans="1:7" ht="102" customHeight="1" x14ac:dyDescent="0.2">
      <c r="A67" s="133">
        <v>27</v>
      </c>
      <c r="B67" s="131" t="s">
        <v>148</v>
      </c>
      <c r="C67" s="132" t="s">
        <v>149</v>
      </c>
      <c r="D67" s="132">
        <v>1</v>
      </c>
      <c r="E67" s="131" t="s">
        <v>679</v>
      </c>
      <c r="F67" s="54" t="s">
        <v>150</v>
      </c>
      <c r="G67" s="55" t="s">
        <v>151</v>
      </c>
    </row>
    <row r="68" spans="1:7" x14ac:dyDescent="0.2">
      <c r="A68" s="133"/>
      <c r="B68" s="131"/>
      <c r="C68" s="132"/>
      <c r="D68" s="132"/>
      <c r="E68" s="131"/>
      <c r="F68" s="54" t="s">
        <v>680</v>
      </c>
      <c r="G68" s="55" t="s">
        <v>152</v>
      </c>
    </row>
    <row r="69" spans="1:7" ht="38.25" customHeight="1" x14ac:dyDescent="0.2">
      <c r="A69" s="119">
        <v>28</v>
      </c>
      <c r="B69" s="127" t="s">
        <v>153</v>
      </c>
      <c r="C69" s="129" t="s">
        <v>143</v>
      </c>
      <c r="D69" s="129">
        <v>1</v>
      </c>
      <c r="E69" s="127" t="s">
        <v>681</v>
      </c>
      <c r="F69" s="54" t="s">
        <v>617</v>
      </c>
      <c r="G69" s="55" t="s">
        <v>154</v>
      </c>
    </row>
    <row r="70" spans="1:7" ht="43.5" customHeight="1" x14ac:dyDescent="0.2">
      <c r="A70" s="120"/>
      <c r="B70" s="128"/>
      <c r="C70" s="130"/>
      <c r="D70" s="130"/>
      <c r="E70" s="128"/>
      <c r="F70" s="54" t="s">
        <v>682</v>
      </c>
      <c r="G70" s="55" t="s">
        <v>155</v>
      </c>
    </row>
    <row r="71" spans="1:7" ht="116.25" customHeight="1" x14ac:dyDescent="0.2">
      <c r="A71" s="107">
        <v>29</v>
      </c>
      <c r="B71" s="105" t="s">
        <v>156</v>
      </c>
      <c r="C71" s="110" t="s">
        <v>149</v>
      </c>
      <c r="D71" s="110">
        <v>1</v>
      </c>
      <c r="E71" s="105" t="s">
        <v>683</v>
      </c>
      <c r="F71" s="112" t="s">
        <v>684</v>
      </c>
      <c r="G71" s="84" t="s">
        <v>157</v>
      </c>
    </row>
    <row r="72" spans="1:7" ht="58.5" customHeight="1" x14ac:dyDescent="0.2">
      <c r="A72" s="119">
        <v>30</v>
      </c>
      <c r="B72" s="127" t="s">
        <v>158</v>
      </c>
      <c r="C72" s="129" t="s">
        <v>159</v>
      </c>
      <c r="D72" s="129">
        <v>1</v>
      </c>
      <c r="E72" s="127" t="s">
        <v>685</v>
      </c>
      <c r="F72" s="54" t="s">
        <v>160</v>
      </c>
      <c r="G72" s="55" t="s">
        <v>161</v>
      </c>
    </row>
    <row r="73" spans="1:7" ht="25.5" x14ac:dyDescent="0.2">
      <c r="A73" s="120"/>
      <c r="B73" s="128"/>
      <c r="C73" s="130"/>
      <c r="D73" s="130"/>
      <c r="E73" s="128"/>
      <c r="F73" s="54" t="s">
        <v>162</v>
      </c>
      <c r="G73" s="55" t="s">
        <v>163</v>
      </c>
    </row>
    <row r="74" spans="1:7" ht="245.25" customHeight="1" x14ac:dyDescent="0.2">
      <c r="A74" s="107">
        <v>31</v>
      </c>
      <c r="B74" s="105" t="s">
        <v>164</v>
      </c>
      <c r="C74" s="110" t="s">
        <v>65</v>
      </c>
      <c r="D74" s="110">
        <v>1</v>
      </c>
      <c r="E74" s="105" t="s">
        <v>686</v>
      </c>
      <c r="F74" s="105" t="s">
        <v>687</v>
      </c>
      <c r="G74" s="84" t="s">
        <v>165</v>
      </c>
    </row>
    <row r="75" spans="1:7" ht="63.75" customHeight="1" x14ac:dyDescent="0.2">
      <c r="A75" s="119">
        <v>32</v>
      </c>
      <c r="B75" s="127" t="s">
        <v>166</v>
      </c>
      <c r="C75" s="129" t="s">
        <v>17</v>
      </c>
      <c r="D75" s="129">
        <v>1</v>
      </c>
      <c r="E75" s="127" t="s">
        <v>688</v>
      </c>
      <c r="F75" s="54" t="s">
        <v>689</v>
      </c>
      <c r="G75" s="55" t="s">
        <v>167</v>
      </c>
    </row>
    <row r="76" spans="1:7" ht="24.75" customHeight="1" x14ac:dyDescent="0.2">
      <c r="A76" s="120"/>
      <c r="B76" s="128"/>
      <c r="C76" s="130"/>
      <c r="D76" s="130"/>
      <c r="E76" s="128"/>
      <c r="F76" s="54" t="s">
        <v>49</v>
      </c>
      <c r="G76" s="55" t="s">
        <v>168</v>
      </c>
    </row>
    <row r="77" spans="1:7" ht="76.5" customHeight="1" x14ac:dyDescent="0.2">
      <c r="A77" s="119">
        <v>33</v>
      </c>
      <c r="B77" s="127" t="s">
        <v>169</v>
      </c>
      <c r="C77" s="129" t="s">
        <v>17</v>
      </c>
      <c r="D77" s="129">
        <v>1</v>
      </c>
      <c r="E77" s="127" t="s">
        <v>170</v>
      </c>
      <c r="F77" s="54" t="s">
        <v>650</v>
      </c>
      <c r="G77" s="55" t="s">
        <v>171</v>
      </c>
    </row>
    <row r="78" spans="1:7" x14ac:dyDescent="0.2">
      <c r="A78" s="120"/>
      <c r="B78" s="128"/>
      <c r="C78" s="130"/>
      <c r="D78" s="130"/>
      <c r="E78" s="128"/>
      <c r="F78" s="54" t="s">
        <v>49</v>
      </c>
      <c r="G78" s="55" t="s">
        <v>172</v>
      </c>
    </row>
    <row r="79" spans="1:7" ht="186" customHeight="1" x14ac:dyDescent="0.2">
      <c r="A79" s="107">
        <v>34</v>
      </c>
      <c r="B79" s="105" t="s">
        <v>173</v>
      </c>
      <c r="C79" s="110" t="s">
        <v>65</v>
      </c>
      <c r="D79" s="110">
        <v>1</v>
      </c>
      <c r="E79" s="105" t="s">
        <v>174</v>
      </c>
      <c r="F79" s="112" t="s">
        <v>690</v>
      </c>
      <c r="G79" s="84" t="s">
        <v>175</v>
      </c>
    </row>
    <row r="80" spans="1:7" ht="168" customHeight="1" x14ac:dyDescent="0.2">
      <c r="A80" s="119">
        <v>35</v>
      </c>
      <c r="B80" s="127" t="s">
        <v>176</v>
      </c>
      <c r="C80" s="129" t="s">
        <v>17</v>
      </c>
      <c r="D80" s="129">
        <v>1</v>
      </c>
      <c r="E80" s="127" t="s">
        <v>691</v>
      </c>
      <c r="F80" s="54" t="s">
        <v>177</v>
      </c>
      <c r="G80" s="55" t="s">
        <v>178</v>
      </c>
    </row>
    <row r="81" spans="1:7" ht="15.75" customHeight="1" x14ac:dyDescent="0.2">
      <c r="A81" s="134"/>
      <c r="B81" s="135"/>
      <c r="C81" s="136"/>
      <c r="D81" s="136"/>
      <c r="E81" s="135"/>
      <c r="F81" s="54" t="s">
        <v>179</v>
      </c>
      <c r="G81" s="55" t="s">
        <v>180</v>
      </c>
    </row>
    <row r="82" spans="1:7" ht="16.5" customHeight="1" x14ac:dyDescent="0.2">
      <c r="A82" s="120"/>
      <c r="B82" s="128"/>
      <c r="C82" s="130"/>
      <c r="D82" s="130"/>
      <c r="E82" s="128"/>
      <c r="F82" s="54" t="s">
        <v>743</v>
      </c>
      <c r="G82" s="55" t="s">
        <v>181</v>
      </c>
    </row>
    <row r="83" spans="1:7" ht="124.5" customHeight="1" x14ac:dyDescent="0.2">
      <c r="A83" s="119">
        <v>36</v>
      </c>
      <c r="B83" s="127" t="s">
        <v>182</v>
      </c>
      <c r="C83" s="129" t="s">
        <v>44</v>
      </c>
      <c r="D83" s="129">
        <v>1</v>
      </c>
      <c r="E83" s="127" t="s">
        <v>692</v>
      </c>
      <c r="F83" s="54" t="s">
        <v>693</v>
      </c>
      <c r="G83" s="55" t="s">
        <v>183</v>
      </c>
    </row>
    <row r="84" spans="1:7" ht="25.5" x14ac:dyDescent="0.2">
      <c r="A84" s="134"/>
      <c r="B84" s="135"/>
      <c r="C84" s="136"/>
      <c r="D84" s="136"/>
      <c r="E84" s="135"/>
      <c r="F84" s="54" t="s">
        <v>184</v>
      </c>
      <c r="G84" s="55" t="s">
        <v>185</v>
      </c>
    </row>
    <row r="85" spans="1:7" ht="28.5" customHeight="1" x14ac:dyDescent="0.2">
      <c r="A85" s="120"/>
      <c r="B85" s="128"/>
      <c r="C85" s="130"/>
      <c r="D85" s="130"/>
      <c r="E85" s="128"/>
      <c r="F85" s="54" t="s">
        <v>186</v>
      </c>
      <c r="G85" s="55" t="s">
        <v>187</v>
      </c>
    </row>
    <row r="86" spans="1:7" ht="63.75" customHeight="1" x14ac:dyDescent="0.2">
      <c r="A86" s="119">
        <v>37</v>
      </c>
      <c r="B86" s="127" t="s">
        <v>188</v>
      </c>
      <c r="C86" s="129" t="s">
        <v>17</v>
      </c>
      <c r="D86" s="129">
        <v>1</v>
      </c>
      <c r="E86" s="127" t="s">
        <v>189</v>
      </c>
      <c r="F86" s="54" t="s">
        <v>694</v>
      </c>
      <c r="G86" s="55" t="s">
        <v>190</v>
      </c>
    </row>
    <row r="87" spans="1:7" x14ac:dyDescent="0.2">
      <c r="A87" s="120"/>
      <c r="B87" s="128"/>
      <c r="C87" s="130"/>
      <c r="D87" s="130"/>
      <c r="E87" s="128"/>
      <c r="F87" s="54" t="s">
        <v>49</v>
      </c>
      <c r="G87" s="55" t="s">
        <v>191</v>
      </c>
    </row>
    <row r="88" spans="1:7" ht="38.25" customHeight="1" x14ac:dyDescent="0.2">
      <c r="A88" s="119">
        <v>38</v>
      </c>
      <c r="B88" s="127" t="s">
        <v>192</v>
      </c>
      <c r="C88" s="129" t="s">
        <v>159</v>
      </c>
      <c r="D88" s="129">
        <v>1</v>
      </c>
      <c r="E88" s="127" t="s">
        <v>695</v>
      </c>
      <c r="F88" s="54" t="s">
        <v>193</v>
      </c>
      <c r="G88" s="55" t="s">
        <v>194</v>
      </c>
    </row>
    <row r="89" spans="1:7" ht="36" customHeight="1" x14ac:dyDescent="0.2">
      <c r="A89" s="120"/>
      <c r="B89" s="128"/>
      <c r="C89" s="130"/>
      <c r="D89" s="130"/>
      <c r="E89" s="128"/>
      <c r="F89" s="54" t="s">
        <v>195</v>
      </c>
      <c r="G89" s="55" t="s">
        <v>196</v>
      </c>
    </row>
    <row r="90" spans="1:7" ht="326.25" customHeight="1" x14ac:dyDescent="0.2">
      <c r="A90" s="119">
        <v>39</v>
      </c>
      <c r="B90" s="127" t="s">
        <v>696</v>
      </c>
      <c r="C90" s="129" t="s">
        <v>12</v>
      </c>
      <c r="D90" s="129">
        <v>1</v>
      </c>
      <c r="E90" s="127" t="s">
        <v>697</v>
      </c>
      <c r="F90" s="54" t="s">
        <v>197</v>
      </c>
      <c r="G90" s="55" t="s">
        <v>198</v>
      </c>
    </row>
    <row r="91" spans="1:7" ht="25.5" x14ac:dyDescent="0.2">
      <c r="A91" s="134"/>
      <c r="B91" s="135"/>
      <c r="C91" s="136"/>
      <c r="D91" s="136"/>
      <c r="E91" s="135"/>
      <c r="F91" s="54" t="s">
        <v>698</v>
      </c>
      <c r="G91" s="55" t="s">
        <v>199</v>
      </c>
    </row>
    <row r="92" spans="1:7" ht="66.75" customHeight="1" x14ac:dyDescent="0.2">
      <c r="A92" s="120"/>
      <c r="B92" s="128"/>
      <c r="C92" s="130"/>
      <c r="D92" s="130"/>
      <c r="E92" s="128"/>
      <c r="F92" s="54" t="s">
        <v>200</v>
      </c>
      <c r="G92" s="55" t="s">
        <v>201</v>
      </c>
    </row>
    <row r="93" spans="1:7" ht="140.25" customHeight="1" x14ac:dyDescent="0.2">
      <c r="A93" s="101">
        <v>40</v>
      </c>
      <c r="B93" s="84" t="s">
        <v>202</v>
      </c>
      <c r="C93" s="85" t="s">
        <v>17</v>
      </c>
      <c r="D93" s="85">
        <v>1</v>
      </c>
      <c r="E93" s="84" t="s">
        <v>203</v>
      </c>
      <c r="F93" s="54" t="s">
        <v>699</v>
      </c>
      <c r="G93" s="55" t="s">
        <v>204</v>
      </c>
    </row>
    <row r="94" spans="1:7" ht="107.25" customHeight="1" x14ac:dyDescent="0.2">
      <c r="A94" s="119">
        <v>41</v>
      </c>
      <c r="B94" s="121" t="s">
        <v>205</v>
      </c>
      <c r="C94" s="123" t="s">
        <v>206</v>
      </c>
      <c r="D94" s="125">
        <v>1</v>
      </c>
      <c r="E94" s="121" t="s">
        <v>755</v>
      </c>
      <c r="F94" s="54" t="s">
        <v>286</v>
      </c>
      <c r="G94" s="55" t="s">
        <v>207</v>
      </c>
    </row>
    <row r="95" spans="1:7" ht="54.75" customHeight="1" x14ac:dyDescent="0.2">
      <c r="A95" s="120"/>
      <c r="B95" s="122"/>
      <c r="C95" s="124"/>
      <c r="D95" s="126"/>
      <c r="E95" s="122"/>
      <c r="F95" s="54" t="s">
        <v>208</v>
      </c>
      <c r="G95" s="55" t="s">
        <v>209</v>
      </c>
    </row>
    <row r="96" spans="1:7" ht="78.75" customHeight="1" x14ac:dyDescent="0.2">
      <c r="A96" s="107">
        <v>42</v>
      </c>
      <c r="B96" s="113" t="s">
        <v>700</v>
      </c>
      <c r="C96" s="114" t="s">
        <v>206</v>
      </c>
      <c r="D96" s="115">
        <v>1</v>
      </c>
      <c r="E96" s="113" t="s">
        <v>701</v>
      </c>
      <c r="F96" s="54" t="s">
        <v>286</v>
      </c>
      <c r="G96" s="84" t="s">
        <v>210</v>
      </c>
    </row>
    <row r="97" spans="1:7" ht="409.5" customHeight="1" x14ac:dyDescent="0.2">
      <c r="A97" s="107">
        <v>43</v>
      </c>
      <c r="B97" s="105" t="s">
        <v>702</v>
      </c>
      <c r="C97" s="110" t="s">
        <v>12</v>
      </c>
      <c r="D97" s="115">
        <v>1</v>
      </c>
      <c r="E97" s="56" t="s">
        <v>703</v>
      </c>
      <c r="F97" s="105" t="s">
        <v>704</v>
      </c>
      <c r="G97" s="84" t="s">
        <v>211</v>
      </c>
    </row>
    <row r="98" spans="1:7" ht="409.5" x14ac:dyDescent="0.2">
      <c r="A98" s="107">
        <v>44</v>
      </c>
      <c r="B98" s="105" t="s">
        <v>705</v>
      </c>
      <c r="C98" s="107" t="s">
        <v>212</v>
      </c>
      <c r="D98" s="107">
        <v>5</v>
      </c>
      <c r="E98" s="105" t="s">
        <v>706</v>
      </c>
      <c r="F98" s="105" t="s">
        <v>707</v>
      </c>
      <c r="G98" s="84" t="s">
        <v>213</v>
      </c>
    </row>
    <row r="99" spans="1:7" ht="120" customHeight="1" x14ac:dyDescent="0.2">
      <c r="A99" s="103">
        <v>45</v>
      </c>
      <c r="B99" s="54" t="s">
        <v>708</v>
      </c>
      <c r="C99" s="104" t="s">
        <v>143</v>
      </c>
      <c r="D99" s="104">
        <v>50</v>
      </c>
      <c r="E99" s="54" t="s">
        <v>709</v>
      </c>
      <c r="F99" s="116" t="s">
        <v>710</v>
      </c>
      <c r="G99" s="54" t="s">
        <v>214</v>
      </c>
    </row>
    <row r="100" spans="1:7" ht="183" customHeight="1" x14ac:dyDescent="0.2">
      <c r="A100" s="133">
        <v>46</v>
      </c>
      <c r="B100" s="131" t="s">
        <v>742</v>
      </c>
      <c r="C100" s="132" t="s">
        <v>752</v>
      </c>
      <c r="D100" s="132">
        <v>100</v>
      </c>
      <c r="E100" s="131" t="s">
        <v>753</v>
      </c>
      <c r="F100" s="54" t="s">
        <v>215</v>
      </c>
      <c r="G100" s="55" t="s">
        <v>711</v>
      </c>
    </row>
    <row r="101" spans="1:7" ht="25.5" x14ac:dyDescent="0.2">
      <c r="A101" s="133"/>
      <c r="B101" s="131"/>
      <c r="C101" s="132"/>
      <c r="D101" s="132"/>
      <c r="E101" s="131"/>
      <c r="F101" s="54" t="s">
        <v>216</v>
      </c>
      <c r="G101" s="55" t="s">
        <v>217</v>
      </c>
    </row>
    <row r="102" spans="1:7" ht="33.75" customHeight="1" x14ac:dyDescent="0.2">
      <c r="A102" s="133"/>
      <c r="B102" s="131"/>
      <c r="C102" s="132"/>
      <c r="D102" s="132"/>
      <c r="E102" s="131"/>
      <c r="F102" s="54" t="s">
        <v>218</v>
      </c>
      <c r="G102" s="55" t="s">
        <v>219</v>
      </c>
    </row>
    <row r="103" spans="1:7" x14ac:dyDescent="0.2">
      <c r="A103" s="133"/>
      <c r="B103" s="131"/>
      <c r="C103" s="132"/>
      <c r="D103" s="132"/>
      <c r="E103" s="131"/>
      <c r="F103" s="54" t="s">
        <v>712</v>
      </c>
      <c r="G103" s="55" t="s">
        <v>220</v>
      </c>
    </row>
    <row r="104" spans="1:7" x14ac:dyDescent="0.2">
      <c r="A104" s="133"/>
      <c r="B104" s="131"/>
      <c r="C104" s="132"/>
      <c r="D104" s="132"/>
      <c r="E104" s="131"/>
      <c r="F104" s="54" t="s">
        <v>221</v>
      </c>
      <c r="G104" s="55" t="s">
        <v>713</v>
      </c>
    </row>
    <row r="105" spans="1:7" ht="14.25" customHeight="1" x14ac:dyDescent="0.2">
      <c r="A105" s="133"/>
      <c r="B105" s="131"/>
      <c r="C105" s="132"/>
      <c r="D105" s="132"/>
      <c r="E105" s="131"/>
      <c r="F105" s="54" t="s">
        <v>754</v>
      </c>
      <c r="G105" s="55" t="s">
        <v>222</v>
      </c>
    </row>
    <row r="106" spans="1:7" ht="16.5" customHeight="1" x14ac:dyDescent="0.2">
      <c r="A106" s="133"/>
      <c r="B106" s="131"/>
      <c r="C106" s="132"/>
      <c r="D106" s="132"/>
      <c r="E106" s="131"/>
      <c r="F106" s="54" t="s">
        <v>745</v>
      </c>
      <c r="G106" s="55" t="s">
        <v>223</v>
      </c>
    </row>
    <row r="107" spans="1:7" ht="89.25" customHeight="1" x14ac:dyDescent="0.2">
      <c r="A107" s="119">
        <v>47</v>
      </c>
      <c r="B107" s="127" t="s">
        <v>759</v>
      </c>
      <c r="C107" s="129" t="s">
        <v>7</v>
      </c>
      <c r="D107" s="129">
        <v>1</v>
      </c>
      <c r="E107" s="127" t="s">
        <v>599</v>
      </c>
      <c r="F107" s="54" t="s">
        <v>714</v>
      </c>
      <c r="G107" s="54" t="s">
        <v>225</v>
      </c>
    </row>
    <row r="108" spans="1:7" ht="37.5" customHeight="1" x14ac:dyDescent="0.2">
      <c r="A108" s="120"/>
      <c r="B108" s="128"/>
      <c r="C108" s="130"/>
      <c r="D108" s="130"/>
      <c r="E108" s="128"/>
      <c r="F108" s="54" t="s">
        <v>715</v>
      </c>
      <c r="G108" s="55" t="s">
        <v>226</v>
      </c>
    </row>
    <row r="109" spans="1:7" ht="114" customHeight="1" x14ac:dyDescent="0.2">
      <c r="A109" s="107">
        <v>48</v>
      </c>
      <c r="B109" s="117" t="s">
        <v>227</v>
      </c>
      <c r="C109" s="110" t="s">
        <v>228</v>
      </c>
      <c r="D109" s="110">
        <v>1</v>
      </c>
      <c r="E109" s="105" t="s">
        <v>229</v>
      </c>
      <c r="F109" s="112" t="s">
        <v>716</v>
      </c>
      <c r="G109" s="84" t="s">
        <v>230</v>
      </c>
    </row>
    <row r="110" spans="1:7" ht="159.75" customHeight="1" x14ac:dyDescent="0.2">
      <c r="A110" s="119">
        <v>49</v>
      </c>
      <c r="B110" s="127" t="s">
        <v>231</v>
      </c>
      <c r="C110" s="129" t="s">
        <v>17</v>
      </c>
      <c r="D110" s="129">
        <v>18</v>
      </c>
      <c r="E110" s="127" t="s">
        <v>717</v>
      </c>
      <c r="F110" s="54" t="s">
        <v>232</v>
      </c>
      <c r="G110" s="54" t="s">
        <v>233</v>
      </c>
    </row>
    <row r="111" spans="1:7" ht="46.5" customHeight="1" x14ac:dyDescent="0.2">
      <c r="A111" s="120"/>
      <c r="B111" s="128"/>
      <c r="C111" s="130"/>
      <c r="D111" s="130"/>
      <c r="E111" s="128"/>
      <c r="F111" s="54" t="s">
        <v>234</v>
      </c>
      <c r="G111" s="55" t="s">
        <v>235</v>
      </c>
    </row>
    <row r="112" spans="1:7" ht="191.25" customHeight="1" x14ac:dyDescent="0.2">
      <c r="A112" s="133">
        <v>50</v>
      </c>
      <c r="B112" s="131" t="s">
        <v>236</v>
      </c>
      <c r="C112" s="132" t="s">
        <v>17</v>
      </c>
      <c r="D112" s="132">
        <v>12</v>
      </c>
      <c r="E112" s="131" t="s">
        <v>718</v>
      </c>
      <c r="F112" s="54" t="s">
        <v>237</v>
      </c>
      <c r="G112" s="54" t="s">
        <v>719</v>
      </c>
    </row>
    <row r="113" spans="1:7" ht="60.75" customHeight="1" x14ac:dyDescent="0.2">
      <c r="A113" s="133"/>
      <c r="B113" s="131"/>
      <c r="C113" s="132"/>
      <c r="D113" s="132"/>
      <c r="E113" s="131"/>
      <c r="F113" s="54" t="s">
        <v>238</v>
      </c>
      <c r="G113" s="55" t="s">
        <v>720</v>
      </c>
    </row>
    <row r="114" spans="1:7" ht="220.5" customHeight="1" x14ac:dyDescent="0.2">
      <c r="A114" s="119">
        <v>51</v>
      </c>
      <c r="B114" s="127" t="s">
        <v>239</v>
      </c>
      <c r="C114" s="129" t="s">
        <v>17</v>
      </c>
      <c r="D114" s="129">
        <v>12</v>
      </c>
      <c r="E114" s="127" t="s">
        <v>721</v>
      </c>
      <c r="F114" s="54" t="s">
        <v>240</v>
      </c>
      <c r="G114" s="55" t="s">
        <v>722</v>
      </c>
    </row>
    <row r="115" spans="1:7" ht="37.5" customHeight="1" x14ac:dyDescent="0.2">
      <c r="A115" s="120"/>
      <c r="B115" s="128"/>
      <c r="C115" s="130"/>
      <c r="D115" s="130"/>
      <c r="E115" s="128"/>
      <c r="F115" s="54" t="s">
        <v>241</v>
      </c>
      <c r="G115" s="55" t="s">
        <v>723</v>
      </c>
    </row>
    <row r="116" spans="1:7" ht="51" customHeight="1" x14ac:dyDescent="0.2">
      <c r="A116" s="119">
        <v>52</v>
      </c>
      <c r="B116" s="127" t="s">
        <v>242</v>
      </c>
      <c r="C116" s="129" t="s">
        <v>224</v>
      </c>
      <c r="D116" s="129">
        <v>1</v>
      </c>
      <c r="E116" s="127" t="s">
        <v>243</v>
      </c>
      <c r="F116" s="54" t="s">
        <v>244</v>
      </c>
      <c r="G116" s="54" t="s">
        <v>724</v>
      </c>
    </row>
    <row r="117" spans="1:7" x14ac:dyDescent="0.2">
      <c r="A117" s="120"/>
      <c r="B117" s="128"/>
      <c r="C117" s="130"/>
      <c r="D117" s="130"/>
      <c r="E117" s="128"/>
      <c r="F117" s="54" t="s">
        <v>245</v>
      </c>
      <c r="G117" s="55" t="s">
        <v>725</v>
      </c>
    </row>
    <row r="118" spans="1:7" ht="25.5" x14ac:dyDescent="0.2">
      <c r="A118" s="107">
        <v>53</v>
      </c>
      <c r="B118" s="105" t="s">
        <v>629</v>
      </c>
      <c r="C118" s="110" t="s">
        <v>246</v>
      </c>
      <c r="D118" s="110">
        <v>1</v>
      </c>
      <c r="E118" s="105" t="s">
        <v>630</v>
      </c>
      <c r="F118" s="112" t="s">
        <v>631</v>
      </c>
      <c r="G118" s="118" t="s">
        <v>726</v>
      </c>
    </row>
    <row r="119" spans="1:7" ht="25.5" x14ac:dyDescent="0.2">
      <c r="A119" s="107">
        <v>54</v>
      </c>
      <c r="B119" s="105" t="s">
        <v>632</v>
      </c>
      <c r="C119" s="110" t="s">
        <v>246</v>
      </c>
      <c r="D119" s="110">
        <v>1</v>
      </c>
      <c r="E119" s="105" t="s">
        <v>633</v>
      </c>
      <c r="F119" s="112" t="s">
        <v>631</v>
      </c>
      <c r="G119" s="118" t="s">
        <v>727</v>
      </c>
    </row>
    <row r="120" spans="1:7" ht="25.5" x14ac:dyDescent="0.2">
      <c r="A120" s="107">
        <v>55</v>
      </c>
      <c r="B120" s="105" t="s">
        <v>634</v>
      </c>
      <c r="C120" s="110" t="s">
        <v>246</v>
      </c>
      <c r="D120" s="110">
        <v>1</v>
      </c>
      <c r="E120" s="105" t="s">
        <v>635</v>
      </c>
      <c r="F120" s="112" t="s">
        <v>631</v>
      </c>
      <c r="G120" s="118" t="s">
        <v>728</v>
      </c>
    </row>
    <row r="121" spans="1:7" ht="101.25" customHeight="1" x14ac:dyDescent="0.2">
      <c r="A121" s="119">
        <v>56</v>
      </c>
      <c r="B121" s="121" t="s">
        <v>247</v>
      </c>
      <c r="C121" s="123" t="s">
        <v>206</v>
      </c>
      <c r="D121" s="125">
        <v>1</v>
      </c>
      <c r="E121" s="121" t="s">
        <v>756</v>
      </c>
      <c r="F121" s="127" t="s">
        <v>248</v>
      </c>
      <c r="G121" s="140" t="s">
        <v>729</v>
      </c>
    </row>
    <row r="122" spans="1:7" ht="43.5" customHeight="1" x14ac:dyDescent="0.2">
      <c r="A122" s="120"/>
      <c r="B122" s="122"/>
      <c r="C122" s="124"/>
      <c r="D122" s="126"/>
      <c r="E122" s="122"/>
      <c r="F122" s="128"/>
      <c r="G122" s="141"/>
    </row>
    <row r="123" spans="1:7" ht="51" customHeight="1" x14ac:dyDescent="0.2">
      <c r="A123" s="119">
        <v>57</v>
      </c>
      <c r="B123" s="127" t="s">
        <v>249</v>
      </c>
      <c r="C123" s="129" t="s">
        <v>250</v>
      </c>
      <c r="D123" s="129">
        <v>1</v>
      </c>
      <c r="E123" s="127" t="s">
        <v>636</v>
      </c>
      <c r="F123" s="54" t="s">
        <v>251</v>
      </c>
      <c r="G123" s="55" t="s">
        <v>730</v>
      </c>
    </row>
    <row r="124" spans="1:7" x14ac:dyDescent="0.2">
      <c r="A124" s="120"/>
      <c r="B124" s="128"/>
      <c r="C124" s="130"/>
      <c r="D124" s="130"/>
      <c r="E124" s="128"/>
      <c r="F124" s="54" t="s">
        <v>252</v>
      </c>
      <c r="G124" s="55" t="s">
        <v>731</v>
      </c>
    </row>
    <row r="125" spans="1:7" ht="76.5" customHeight="1" x14ac:dyDescent="0.2">
      <c r="A125" s="119">
        <v>58</v>
      </c>
      <c r="B125" s="127" t="s">
        <v>253</v>
      </c>
      <c r="C125" s="129" t="s">
        <v>17</v>
      </c>
      <c r="D125" s="129">
        <v>1</v>
      </c>
      <c r="E125" s="127" t="s">
        <v>254</v>
      </c>
      <c r="F125" s="54" t="s">
        <v>732</v>
      </c>
      <c r="G125" s="55" t="s">
        <v>733</v>
      </c>
    </row>
    <row r="126" spans="1:7" x14ac:dyDescent="0.2">
      <c r="A126" s="120"/>
      <c r="B126" s="128"/>
      <c r="C126" s="130"/>
      <c r="D126" s="130"/>
      <c r="E126" s="128"/>
      <c r="F126" s="54" t="s">
        <v>255</v>
      </c>
      <c r="G126" s="55" t="s">
        <v>734</v>
      </c>
    </row>
    <row r="127" spans="1:7" ht="102" customHeight="1" x14ac:dyDescent="0.2">
      <c r="A127" s="119">
        <v>59</v>
      </c>
      <c r="B127" s="121" t="s">
        <v>256</v>
      </c>
      <c r="C127" s="123" t="s">
        <v>257</v>
      </c>
      <c r="D127" s="125">
        <v>1</v>
      </c>
      <c r="E127" s="121" t="s">
        <v>258</v>
      </c>
      <c r="F127" s="54" t="s">
        <v>735</v>
      </c>
      <c r="G127" s="55" t="s">
        <v>736</v>
      </c>
    </row>
    <row r="128" spans="1:7" x14ac:dyDescent="0.2">
      <c r="A128" s="120"/>
      <c r="B128" s="122"/>
      <c r="C128" s="124"/>
      <c r="D128" s="126"/>
      <c r="E128" s="122"/>
      <c r="F128" s="54" t="s">
        <v>255</v>
      </c>
      <c r="G128" s="55" t="s">
        <v>737</v>
      </c>
    </row>
    <row r="129" spans="1:7" ht="331.5" customHeight="1" x14ac:dyDescent="0.2">
      <c r="A129" s="119">
        <v>60</v>
      </c>
      <c r="B129" s="127" t="s">
        <v>738</v>
      </c>
      <c r="C129" s="129" t="s">
        <v>259</v>
      </c>
      <c r="D129" s="129">
        <v>1</v>
      </c>
      <c r="E129" s="127" t="s">
        <v>739</v>
      </c>
      <c r="F129" s="54" t="s">
        <v>260</v>
      </c>
      <c r="G129" s="55" t="s">
        <v>740</v>
      </c>
    </row>
    <row r="130" spans="1:7" ht="43.5" customHeight="1" x14ac:dyDescent="0.2">
      <c r="A130" s="120"/>
      <c r="B130" s="128"/>
      <c r="C130" s="130"/>
      <c r="D130" s="130"/>
      <c r="E130" s="128"/>
      <c r="F130" s="54" t="s">
        <v>261</v>
      </c>
      <c r="G130" s="55" t="s">
        <v>741</v>
      </c>
    </row>
    <row r="131" spans="1:7" ht="245.25" customHeight="1" x14ac:dyDescent="0.2">
      <c r="A131" s="119">
        <v>61</v>
      </c>
      <c r="B131" s="127" t="s">
        <v>262</v>
      </c>
      <c r="C131" s="129" t="s">
        <v>639</v>
      </c>
      <c r="D131" s="129">
        <v>1</v>
      </c>
      <c r="E131" s="127" t="s">
        <v>608</v>
      </c>
      <c r="F131" s="105" t="s">
        <v>640</v>
      </c>
      <c r="G131" s="84" t="s">
        <v>263</v>
      </c>
    </row>
    <row r="132" spans="1:7" ht="42.75" customHeight="1" x14ac:dyDescent="0.2">
      <c r="A132" s="134"/>
      <c r="B132" s="135"/>
      <c r="C132" s="136"/>
      <c r="D132" s="136"/>
      <c r="E132" s="135"/>
      <c r="F132" s="105" t="s">
        <v>641</v>
      </c>
      <c r="G132" s="84" t="s">
        <v>594</v>
      </c>
    </row>
    <row r="133" spans="1:7" ht="33.75" customHeight="1" x14ac:dyDescent="0.2">
      <c r="A133" s="134"/>
      <c r="B133" s="135"/>
      <c r="C133" s="136"/>
      <c r="D133" s="136"/>
      <c r="E133" s="135"/>
      <c r="F133" s="105" t="s">
        <v>642</v>
      </c>
      <c r="G133" s="84" t="s">
        <v>595</v>
      </c>
    </row>
    <row r="134" spans="1:7" ht="28.5" customHeight="1" x14ac:dyDescent="0.2">
      <c r="A134" s="120"/>
      <c r="B134" s="128"/>
      <c r="C134" s="130"/>
      <c r="D134" s="130"/>
      <c r="E134" s="128"/>
      <c r="F134" s="54" t="s">
        <v>643</v>
      </c>
      <c r="G134" s="54" t="s">
        <v>596</v>
      </c>
    </row>
  </sheetData>
  <mergeCells count="234">
    <mergeCell ref="F121:F122"/>
    <mergeCell ref="G121:G122"/>
    <mergeCell ref="A131:A134"/>
    <mergeCell ref="B131:B134"/>
    <mergeCell ref="C131:C134"/>
    <mergeCell ref="D131:D134"/>
    <mergeCell ref="E131:E134"/>
    <mergeCell ref="A6:A9"/>
    <mergeCell ref="B6:B9"/>
    <mergeCell ref="C6:C9"/>
    <mergeCell ref="D6:D9"/>
    <mergeCell ref="E6:E9"/>
    <mergeCell ref="E17:E20"/>
    <mergeCell ref="D17:D20"/>
    <mergeCell ref="C17:C20"/>
    <mergeCell ref="B17:B20"/>
    <mergeCell ref="A17:A20"/>
    <mergeCell ref="E15:E16"/>
    <mergeCell ref="D15:D16"/>
    <mergeCell ref="C15:C16"/>
    <mergeCell ref="B15:B16"/>
    <mergeCell ref="A15:A16"/>
    <mergeCell ref="E24:E26"/>
    <mergeCell ref="D24:D26"/>
    <mergeCell ref="A1:G1"/>
    <mergeCell ref="A2:G2"/>
    <mergeCell ref="E4:E5"/>
    <mergeCell ref="D4:D5"/>
    <mergeCell ref="C4:C5"/>
    <mergeCell ref="B4:B5"/>
    <mergeCell ref="A4:A5"/>
    <mergeCell ref="E13:E14"/>
    <mergeCell ref="D13:D14"/>
    <mergeCell ref="C13:C14"/>
    <mergeCell ref="B13:B14"/>
    <mergeCell ref="A13:A14"/>
    <mergeCell ref="B11:B12"/>
    <mergeCell ref="C11:C12"/>
    <mergeCell ref="D11:D12"/>
    <mergeCell ref="E11:E12"/>
    <mergeCell ref="A11:A12"/>
    <mergeCell ref="A22:A23"/>
    <mergeCell ref="E30:E32"/>
    <mergeCell ref="D30:D32"/>
    <mergeCell ref="C30:C32"/>
    <mergeCell ref="B30:B32"/>
    <mergeCell ref="A30:A32"/>
    <mergeCell ref="E27:E28"/>
    <mergeCell ref="D27:D28"/>
    <mergeCell ref="C27:C28"/>
    <mergeCell ref="B27:B28"/>
    <mergeCell ref="A27:A28"/>
    <mergeCell ref="C24:C26"/>
    <mergeCell ref="B24:B26"/>
    <mergeCell ref="A24:A26"/>
    <mergeCell ref="E22:E23"/>
    <mergeCell ref="D22:D23"/>
    <mergeCell ref="C22:C23"/>
    <mergeCell ref="B22:B23"/>
    <mergeCell ref="E36:E38"/>
    <mergeCell ref="D36:D38"/>
    <mergeCell ref="C36:C38"/>
    <mergeCell ref="B36:B38"/>
    <mergeCell ref="A36:A38"/>
    <mergeCell ref="E33:E35"/>
    <mergeCell ref="D33:D35"/>
    <mergeCell ref="C33:C35"/>
    <mergeCell ref="B33:B35"/>
    <mergeCell ref="A33:A35"/>
    <mergeCell ref="E42:E43"/>
    <mergeCell ref="D42:D43"/>
    <mergeCell ref="C42:C43"/>
    <mergeCell ref="B42:B43"/>
    <mergeCell ref="A42:A43"/>
    <mergeCell ref="E39:E41"/>
    <mergeCell ref="D39:D41"/>
    <mergeCell ref="C39:C41"/>
    <mergeCell ref="B39:B41"/>
    <mergeCell ref="A39:A41"/>
    <mergeCell ref="E46:E47"/>
    <mergeCell ref="D46:D47"/>
    <mergeCell ref="C46:C47"/>
    <mergeCell ref="B46:B47"/>
    <mergeCell ref="A46:A47"/>
    <mergeCell ref="E44:E45"/>
    <mergeCell ref="D44:D45"/>
    <mergeCell ref="C44:C45"/>
    <mergeCell ref="B44:B45"/>
    <mergeCell ref="A44:A45"/>
    <mergeCell ref="E50:E51"/>
    <mergeCell ref="D50:D51"/>
    <mergeCell ref="C50:C51"/>
    <mergeCell ref="B50:B51"/>
    <mergeCell ref="A50:A51"/>
    <mergeCell ref="E48:E49"/>
    <mergeCell ref="D48:D49"/>
    <mergeCell ref="C48:C49"/>
    <mergeCell ref="B48:B49"/>
    <mergeCell ref="A48:A49"/>
    <mergeCell ref="E56:E58"/>
    <mergeCell ref="D56:D58"/>
    <mergeCell ref="C56:C58"/>
    <mergeCell ref="B56:B58"/>
    <mergeCell ref="A56:A58"/>
    <mergeCell ref="E52:E55"/>
    <mergeCell ref="D52:D55"/>
    <mergeCell ref="C52:C55"/>
    <mergeCell ref="B52:B55"/>
    <mergeCell ref="A52:A55"/>
    <mergeCell ref="E62:E63"/>
    <mergeCell ref="D62:D63"/>
    <mergeCell ref="C62:C63"/>
    <mergeCell ref="B62:B63"/>
    <mergeCell ref="A62:A63"/>
    <mergeCell ref="E59:E61"/>
    <mergeCell ref="D59:D61"/>
    <mergeCell ref="C59:C61"/>
    <mergeCell ref="B59:B61"/>
    <mergeCell ref="A59:A61"/>
    <mergeCell ref="E67:E68"/>
    <mergeCell ref="D67:D68"/>
    <mergeCell ref="C67:C68"/>
    <mergeCell ref="B67:B68"/>
    <mergeCell ref="A67:A68"/>
    <mergeCell ref="E64:E66"/>
    <mergeCell ref="D64:D66"/>
    <mergeCell ref="C64:C66"/>
    <mergeCell ref="B64:B66"/>
    <mergeCell ref="A64:A66"/>
    <mergeCell ref="E72:E73"/>
    <mergeCell ref="D72:D73"/>
    <mergeCell ref="C72:C73"/>
    <mergeCell ref="B72:B73"/>
    <mergeCell ref="A72:A73"/>
    <mergeCell ref="E69:E70"/>
    <mergeCell ref="D69:D70"/>
    <mergeCell ref="C69:C70"/>
    <mergeCell ref="B69:B70"/>
    <mergeCell ref="A69:A70"/>
    <mergeCell ref="E77:E78"/>
    <mergeCell ref="D77:D78"/>
    <mergeCell ref="C77:C78"/>
    <mergeCell ref="B77:B78"/>
    <mergeCell ref="A77:A78"/>
    <mergeCell ref="E75:E76"/>
    <mergeCell ref="D75:D76"/>
    <mergeCell ref="C75:C76"/>
    <mergeCell ref="B75:B76"/>
    <mergeCell ref="A75:A76"/>
    <mergeCell ref="E83:E85"/>
    <mergeCell ref="D83:D85"/>
    <mergeCell ref="C83:C85"/>
    <mergeCell ref="B83:B85"/>
    <mergeCell ref="A83:A85"/>
    <mergeCell ref="E80:E82"/>
    <mergeCell ref="D80:D82"/>
    <mergeCell ref="C80:C82"/>
    <mergeCell ref="B80:B82"/>
    <mergeCell ref="A80:A82"/>
    <mergeCell ref="E88:E89"/>
    <mergeCell ref="D88:D89"/>
    <mergeCell ref="C88:C89"/>
    <mergeCell ref="B88:B89"/>
    <mergeCell ref="A88:A89"/>
    <mergeCell ref="E86:E87"/>
    <mergeCell ref="D86:D87"/>
    <mergeCell ref="C86:C87"/>
    <mergeCell ref="B86:B87"/>
    <mergeCell ref="A86:A87"/>
    <mergeCell ref="E94:E95"/>
    <mergeCell ref="D94:D95"/>
    <mergeCell ref="C94:C95"/>
    <mergeCell ref="B94:B95"/>
    <mergeCell ref="A94:A95"/>
    <mergeCell ref="A90:A92"/>
    <mergeCell ref="E90:E92"/>
    <mergeCell ref="D90:D92"/>
    <mergeCell ref="C90:C92"/>
    <mergeCell ref="B90:B92"/>
    <mergeCell ref="E107:E108"/>
    <mergeCell ref="D107:D108"/>
    <mergeCell ref="C107:C108"/>
    <mergeCell ref="B107:B108"/>
    <mergeCell ref="A107:A108"/>
    <mergeCell ref="E100:E106"/>
    <mergeCell ref="D100:D106"/>
    <mergeCell ref="C100:C106"/>
    <mergeCell ref="B100:B106"/>
    <mergeCell ref="A100:A106"/>
    <mergeCell ref="E112:E113"/>
    <mergeCell ref="D112:D113"/>
    <mergeCell ref="C112:C113"/>
    <mergeCell ref="B112:B113"/>
    <mergeCell ref="A112:A113"/>
    <mergeCell ref="E110:E111"/>
    <mergeCell ref="D110:D111"/>
    <mergeCell ref="C110:C111"/>
    <mergeCell ref="B110:B111"/>
    <mergeCell ref="A110:A111"/>
    <mergeCell ref="E116:E117"/>
    <mergeCell ref="D116:D117"/>
    <mergeCell ref="C116:C117"/>
    <mergeCell ref="B116:B117"/>
    <mergeCell ref="A116:A117"/>
    <mergeCell ref="E114:E115"/>
    <mergeCell ref="D114:D115"/>
    <mergeCell ref="C114:C115"/>
    <mergeCell ref="B114:B115"/>
    <mergeCell ref="A114:A115"/>
    <mergeCell ref="E129:E130"/>
    <mergeCell ref="D129:D130"/>
    <mergeCell ref="C129:C130"/>
    <mergeCell ref="B129:B130"/>
    <mergeCell ref="A129:A130"/>
    <mergeCell ref="E127:E128"/>
    <mergeCell ref="D127:D128"/>
    <mergeCell ref="C127:C128"/>
    <mergeCell ref="B127:B128"/>
    <mergeCell ref="A127:A128"/>
    <mergeCell ref="A121:A122"/>
    <mergeCell ref="B121:B122"/>
    <mergeCell ref="C121:C122"/>
    <mergeCell ref="D121:D122"/>
    <mergeCell ref="E121:E122"/>
    <mergeCell ref="E125:E126"/>
    <mergeCell ref="D125:D126"/>
    <mergeCell ref="C125:C126"/>
    <mergeCell ref="B125:B126"/>
    <mergeCell ref="A125:A126"/>
    <mergeCell ref="E123:E124"/>
    <mergeCell ref="D123:D124"/>
    <mergeCell ref="C123:C124"/>
    <mergeCell ref="B123:B124"/>
    <mergeCell ref="A123:A124"/>
  </mergeCells>
  <phoneticPr fontId="5" type="noConversion"/>
  <pageMargins left="0.23622047244094491" right="0.23622047244094491" top="0.74803149606299213" bottom="0.74803149606299213" header="0.31496062992125984" footer="0.31496062992125984"/>
  <pageSetup paperSize="8" scale="76" fitToHeight="0" orientation="portrait" r:id="rId1"/>
  <headerFooter alignWithMargins="0">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8"/>
  <sheetViews>
    <sheetView zoomScale="85" zoomScaleNormal="85" workbookViewId="0">
      <selection sqref="A1:G1"/>
    </sheetView>
  </sheetViews>
  <sheetFormatPr defaultColWidth="9.140625" defaultRowHeight="12.75" x14ac:dyDescent="0.2"/>
  <cols>
    <col min="1" max="1" width="6.42578125" style="81" customWidth="1"/>
    <col min="2" max="2" width="20.140625" style="8" customWidth="1"/>
    <col min="3" max="3" width="12.7109375" style="81" customWidth="1"/>
    <col min="4" max="4" width="8.85546875" style="81" customWidth="1"/>
    <col min="5" max="5" width="66.85546875" style="8" customWidth="1"/>
    <col min="6" max="6" width="59.140625" style="8" customWidth="1"/>
    <col min="7" max="7" width="8.5703125" style="8" customWidth="1"/>
    <col min="8" max="16384" width="9.140625" style="3"/>
  </cols>
  <sheetData>
    <row r="1" spans="1:7" ht="15.75" x14ac:dyDescent="0.2">
      <c r="A1" s="148" t="s">
        <v>609</v>
      </c>
      <c r="B1" s="149"/>
      <c r="C1" s="149"/>
      <c r="D1" s="149"/>
      <c r="E1" s="149"/>
      <c r="F1" s="149"/>
      <c r="G1" s="150"/>
    </row>
    <row r="2" spans="1:7" ht="102.6" customHeight="1" x14ac:dyDescent="0.2">
      <c r="A2" s="151" t="s">
        <v>264</v>
      </c>
      <c r="B2" s="152"/>
      <c r="C2" s="152"/>
      <c r="D2" s="152"/>
      <c r="E2" s="152"/>
      <c r="F2" s="152"/>
      <c r="G2" s="153"/>
    </row>
    <row r="3" spans="1:7" s="52" customFormat="1" ht="25.5" x14ac:dyDescent="0.2">
      <c r="A3" s="98" t="s">
        <v>265</v>
      </c>
      <c r="B3" s="99" t="s">
        <v>266</v>
      </c>
      <c r="C3" s="98" t="s">
        <v>2</v>
      </c>
      <c r="D3" s="98" t="s">
        <v>267</v>
      </c>
      <c r="E3" s="99" t="s">
        <v>4</v>
      </c>
      <c r="F3" s="99" t="s">
        <v>5</v>
      </c>
      <c r="G3" s="100" t="s">
        <v>6</v>
      </c>
    </row>
    <row r="4" spans="1:7" ht="45" customHeight="1" x14ac:dyDescent="0.2">
      <c r="A4" s="119">
        <v>1</v>
      </c>
      <c r="B4" s="145" t="s">
        <v>610</v>
      </c>
      <c r="C4" s="129" t="s">
        <v>7</v>
      </c>
      <c r="D4" s="129">
        <v>1</v>
      </c>
      <c r="E4" s="145" t="s">
        <v>268</v>
      </c>
      <c r="F4" s="56" t="s">
        <v>611</v>
      </c>
      <c r="G4" s="10" t="s">
        <v>9</v>
      </c>
    </row>
    <row r="5" spans="1:7" x14ac:dyDescent="0.2">
      <c r="A5" s="120"/>
      <c r="B5" s="146"/>
      <c r="C5" s="130"/>
      <c r="D5" s="130"/>
      <c r="E5" s="146"/>
      <c r="F5" s="56" t="s">
        <v>269</v>
      </c>
      <c r="G5" s="10" t="s">
        <v>10</v>
      </c>
    </row>
    <row r="6" spans="1:7" ht="12.75" customHeight="1" x14ac:dyDescent="0.2">
      <c r="A6" s="133">
        <v>2</v>
      </c>
      <c r="B6" s="131" t="s">
        <v>11</v>
      </c>
      <c r="C6" s="132" t="s">
        <v>12</v>
      </c>
      <c r="D6" s="132">
        <v>1</v>
      </c>
      <c r="E6" s="127" t="s">
        <v>597</v>
      </c>
      <c r="F6" s="105" t="s">
        <v>612</v>
      </c>
      <c r="G6" s="84" t="s">
        <v>13</v>
      </c>
    </row>
    <row r="7" spans="1:7" ht="318" customHeight="1" x14ac:dyDescent="0.2">
      <c r="A7" s="133"/>
      <c r="B7" s="131"/>
      <c r="C7" s="132"/>
      <c r="D7" s="132"/>
      <c r="E7" s="135"/>
      <c r="F7" s="105" t="s">
        <v>613</v>
      </c>
      <c r="G7" s="84" t="s">
        <v>270</v>
      </c>
    </row>
    <row r="8" spans="1:7" ht="25.5" x14ac:dyDescent="0.2">
      <c r="A8" s="133"/>
      <c r="B8" s="131"/>
      <c r="C8" s="132"/>
      <c r="D8" s="132"/>
      <c r="E8" s="135"/>
      <c r="F8" s="105" t="s">
        <v>614</v>
      </c>
      <c r="G8" s="84" t="s">
        <v>14</v>
      </c>
    </row>
    <row r="9" spans="1:7" x14ac:dyDescent="0.2">
      <c r="A9" s="133"/>
      <c r="B9" s="131"/>
      <c r="C9" s="132"/>
      <c r="D9" s="132"/>
      <c r="E9" s="128"/>
      <c r="F9" s="54" t="s">
        <v>615</v>
      </c>
      <c r="G9" s="84" t="s">
        <v>15</v>
      </c>
    </row>
    <row r="10" spans="1:7" x14ac:dyDescent="0.2">
      <c r="A10" s="119">
        <v>3</v>
      </c>
      <c r="B10" s="145" t="s">
        <v>271</v>
      </c>
      <c r="C10" s="129" t="s">
        <v>143</v>
      </c>
      <c r="D10" s="129">
        <v>1</v>
      </c>
      <c r="E10" s="145" t="s">
        <v>616</v>
      </c>
      <c r="F10" s="54" t="s">
        <v>617</v>
      </c>
      <c r="G10" s="10" t="s">
        <v>272</v>
      </c>
    </row>
    <row r="11" spans="1:7" x14ac:dyDescent="0.2">
      <c r="A11" s="134"/>
      <c r="B11" s="147"/>
      <c r="C11" s="136"/>
      <c r="D11" s="136"/>
      <c r="E11" s="147"/>
      <c r="F11" s="56" t="s">
        <v>273</v>
      </c>
      <c r="G11" s="10" t="s">
        <v>274</v>
      </c>
    </row>
    <row r="12" spans="1:7" ht="25.5" x14ac:dyDescent="0.2">
      <c r="A12" s="134"/>
      <c r="B12" s="147"/>
      <c r="C12" s="136"/>
      <c r="D12" s="136"/>
      <c r="E12" s="147"/>
      <c r="F12" s="56" t="s">
        <v>275</v>
      </c>
      <c r="G12" s="10" t="s">
        <v>276</v>
      </c>
    </row>
    <row r="13" spans="1:7" ht="25.5" x14ac:dyDescent="0.2">
      <c r="A13" s="120"/>
      <c r="B13" s="146"/>
      <c r="C13" s="130"/>
      <c r="D13" s="130"/>
      <c r="E13" s="146"/>
      <c r="F13" s="56" t="s">
        <v>277</v>
      </c>
      <c r="G13" s="10" t="s">
        <v>278</v>
      </c>
    </row>
    <row r="14" spans="1:7" x14ac:dyDescent="0.2">
      <c r="A14" s="119">
        <v>4</v>
      </c>
      <c r="B14" s="145" t="s">
        <v>279</v>
      </c>
      <c r="C14" s="129" t="s">
        <v>143</v>
      </c>
      <c r="D14" s="129">
        <v>1</v>
      </c>
      <c r="E14" s="145" t="s">
        <v>618</v>
      </c>
      <c r="F14" s="54" t="s">
        <v>617</v>
      </c>
      <c r="G14" s="10" t="s">
        <v>280</v>
      </c>
    </row>
    <row r="15" spans="1:7" ht="25.5" x14ac:dyDescent="0.2">
      <c r="A15" s="134"/>
      <c r="B15" s="147"/>
      <c r="C15" s="136"/>
      <c r="D15" s="136"/>
      <c r="E15" s="147"/>
      <c r="F15" s="56" t="s">
        <v>619</v>
      </c>
      <c r="G15" s="10" t="s">
        <v>281</v>
      </c>
    </row>
    <row r="16" spans="1:7" ht="25.5" x14ac:dyDescent="0.2">
      <c r="A16" s="134"/>
      <c r="B16" s="147"/>
      <c r="C16" s="136"/>
      <c r="D16" s="136"/>
      <c r="E16" s="147"/>
      <c r="F16" s="56" t="s">
        <v>620</v>
      </c>
      <c r="G16" s="10" t="s">
        <v>282</v>
      </c>
    </row>
    <row r="17" spans="1:7" ht="25.5" x14ac:dyDescent="0.2">
      <c r="A17" s="120"/>
      <c r="B17" s="146"/>
      <c r="C17" s="130"/>
      <c r="D17" s="130"/>
      <c r="E17" s="146"/>
      <c r="F17" s="56" t="s">
        <v>283</v>
      </c>
      <c r="G17" s="10" t="s">
        <v>284</v>
      </c>
    </row>
    <row r="18" spans="1:7" ht="76.5" customHeight="1" x14ac:dyDescent="0.2">
      <c r="A18" s="119">
        <v>5</v>
      </c>
      <c r="B18" s="145" t="s">
        <v>285</v>
      </c>
      <c r="C18" s="129" t="s">
        <v>206</v>
      </c>
      <c r="D18" s="129">
        <v>1</v>
      </c>
      <c r="E18" s="145" t="s">
        <v>621</v>
      </c>
      <c r="F18" s="56" t="s">
        <v>286</v>
      </c>
      <c r="G18" s="10" t="s">
        <v>287</v>
      </c>
    </row>
    <row r="19" spans="1:7" x14ac:dyDescent="0.2">
      <c r="A19" s="120"/>
      <c r="B19" s="146"/>
      <c r="C19" s="130"/>
      <c r="D19" s="130"/>
      <c r="E19" s="146"/>
      <c r="F19" s="106" t="s">
        <v>622</v>
      </c>
      <c r="G19" s="102" t="s">
        <v>288</v>
      </c>
    </row>
    <row r="20" spans="1:7" ht="114.75" customHeight="1" x14ac:dyDescent="0.2">
      <c r="A20" s="119">
        <v>6</v>
      </c>
      <c r="B20" s="145" t="s">
        <v>289</v>
      </c>
      <c r="C20" s="129" t="s">
        <v>65</v>
      </c>
      <c r="D20" s="129">
        <v>1</v>
      </c>
      <c r="E20" s="145" t="s">
        <v>290</v>
      </c>
      <c r="F20" s="56" t="s">
        <v>623</v>
      </c>
      <c r="G20" s="56" t="s">
        <v>291</v>
      </c>
    </row>
    <row r="21" spans="1:7" x14ac:dyDescent="0.2">
      <c r="A21" s="120"/>
      <c r="B21" s="146"/>
      <c r="C21" s="130"/>
      <c r="D21" s="130"/>
      <c r="E21" s="146"/>
      <c r="F21" s="10" t="s">
        <v>624</v>
      </c>
      <c r="G21" s="10" t="s">
        <v>32</v>
      </c>
    </row>
    <row r="22" spans="1:7" ht="378.75" customHeight="1" x14ac:dyDescent="0.2">
      <c r="A22" s="107">
        <v>7</v>
      </c>
      <c r="B22" s="108" t="s">
        <v>292</v>
      </c>
      <c r="C22" s="107" t="s">
        <v>65</v>
      </c>
      <c r="D22" s="107">
        <v>1</v>
      </c>
      <c r="E22" s="108" t="s">
        <v>293</v>
      </c>
      <c r="F22" s="108" t="s">
        <v>625</v>
      </c>
      <c r="G22" s="102" t="s">
        <v>294</v>
      </c>
    </row>
    <row r="23" spans="1:7" ht="35.25" customHeight="1" x14ac:dyDescent="0.2">
      <c r="A23" s="119">
        <v>8</v>
      </c>
      <c r="B23" s="127" t="s">
        <v>242</v>
      </c>
      <c r="C23" s="129" t="s">
        <v>224</v>
      </c>
      <c r="D23" s="129">
        <v>1</v>
      </c>
      <c r="E23" s="127" t="s">
        <v>295</v>
      </c>
      <c r="F23" s="106" t="s">
        <v>626</v>
      </c>
      <c r="G23" s="109" t="s">
        <v>627</v>
      </c>
    </row>
    <row r="24" spans="1:7" ht="30.75" customHeight="1" x14ac:dyDescent="0.2">
      <c r="A24" s="120"/>
      <c r="B24" s="128"/>
      <c r="C24" s="130"/>
      <c r="D24" s="130"/>
      <c r="E24" s="128"/>
      <c r="F24" s="106" t="s">
        <v>628</v>
      </c>
      <c r="G24" s="109" t="s">
        <v>296</v>
      </c>
    </row>
    <row r="25" spans="1:7" ht="25.5" x14ac:dyDescent="0.2">
      <c r="A25" s="107">
        <v>9</v>
      </c>
      <c r="B25" s="108" t="s">
        <v>629</v>
      </c>
      <c r="C25" s="110" t="s">
        <v>246</v>
      </c>
      <c r="D25" s="110">
        <v>1</v>
      </c>
      <c r="E25" s="108" t="s">
        <v>630</v>
      </c>
      <c r="F25" s="106" t="s">
        <v>631</v>
      </c>
      <c r="G25" s="111" t="s">
        <v>297</v>
      </c>
    </row>
    <row r="26" spans="1:7" ht="25.5" x14ac:dyDescent="0.2">
      <c r="A26" s="107">
        <v>10</v>
      </c>
      <c r="B26" s="108" t="s">
        <v>632</v>
      </c>
      <c r="C26" s="110" t="s">
        <v>246</v>
      </c>
      <c r="D26" s="110">
        <v>1</v>
      </c>
      <c r="E26" s="108" t="s">
        <v>633</v>
      </c>
      <c r="F26" s="106" t="s">
        <v>631</v>
      </c>
      <c r="G26" s="111" t="s">
        <v>53</v>
      </c>
    </row>
    <row r="27" spans="1:7" ht="25.5" x14ac:dyDescent="0.2">
      <c r="A27" s="107">
        <v>11</v>
      </c>
      <c r="B27" s="108" t="s">
        <v>634</v>
      </c>
      <c r="C27" s="110" t="s">
        <v>246</v>
      </c>
      <c r="D27" s="110">
        <v>1</v>
      </c>
      <c r="E27" s="108" t="s">
        <v>635</v>
      </c>
      <c r="F27" s="106" t="s">
        <v>631</v>
      </c>
      <c r="G27" s="111" t="s">
        <v>59</v>
      </c>
    </row>
    <row r="28" spans="1:7" ht="63.75" customHeight="1" x14ac:dyDescent="0.2">
      <c r="A28" s="119">
        <v>12</v>
      </c>
      <c r="B28" s="145" t="s">
        <v>249</v>
      </c>
      <c r="C28" s="129" t="s">
        <v>250</v>
      </c>
      <c r="D28" s="129">
        <v>1</v>
      </c>
      <c r="E28" s="145" t="s">
        <v>636</v>
      </c>
      <c r="F28" s="106" t="s">
        <v>631</v>
      </c>
      <c r="G28" s="111" t="s">
        <v>298</v>
      </c>
    </row>
    <row r="29" spans="1:7" x14ac:dyDescent="0.2">
      <c r="A29" s="120"/>
      <c r="B29" s="146"/>
      <c r="C29" s="130"/>
      <c r="D29" s="130"/>
      <c r="E29" s="146"/>
      <c r="F29" s="10" t="s">
        <v>252</v>
      </c>
      <c r="G29" s="10" t="s">
        <v>63</v>
      </c>
    </row>
    <row r="30" spans="1:7" ht="81" customHeight="1" x14ac:dyDescent="0.2">
      <c r="A30" s="119">
        <v>13</v>
      </c>
      <c r="B30" s="145" t="s">
        <v>253</v>
      </c>
      <c r="C30" s="129" t="s">
        <v>17</v>
      </c>
      <c r="D30" s="132">
        <v>1</v>
      </c>
      <c r="E30" s="144" t="s">
        <v>254</v>
      </c>
      <c r="F30" s="56" t="s">
        <v>637</v>
      </c>
      <c r="G30" s="10" t="s">
        <v>299</v>
      </c>
    </row>
    <row r="31" spans="1:7" x14ac:dyDescent="0.2">
      <c r="A31" s="120"/>
      <c r="B31" s="146"/>
      <c r="C31" s="130"/>
      <c r="D31" s="132"/>
      <c r="E31" s="144"/>
      <c r="F31" s="56" t="s">
        <v>255</v>
      </c>
      <c r="G31" s="10" t="s">
        <v>300</v>
      </c>
    </row>
    <row r="32" spans="1:7" ht="107.25" customHeight="1" x14ac:dyDescent="0.2">
      <c r="A32" s="119">
        <v>14</v>
      </c>
      <c r="B32" s="142" t="s">
        <v>256</v>
      </c>
      <c r="C32" s="123" t="s">
        <v>257</v>
      </c>
      <c r="D32" s="123">
        <v>1</v>
      </c>
      <c r="E32" s="142" t="s">
        <v>301</v>
      </c>
      <c r="F32" s="56" t="s">
        <v>638</v>
      </c>
      <c r="G32" s="10" t="s">
        <v>74</v>
      </c>
    </row>
    <row r="33" spans="1:7" x14ac:dyDescent="0.2">
      <c r="A33" s="120"/>
      <c r="B33" s="143"/>
      <c r="C33" s="124"/>
      <c r="D33" s="124"/>
      <c r="E33" s="143"/>
      <c r="F33" s="56" t="s">
        <v>255</v>
      </c>
      <c r="G33" s="10" t="s">
        <v>302</v>
      </c>
    </row>
    <row r="34" spans="1:7" s="58" customFormat="1" ht="333" customHeight="1" x14ac:dyDescent="0.2">
      <c r="A34" s="133">
        <v>15</v>
      </c>
      <c r="B34" s="127" t="s">
        <v>262</v>
      </c>
      <c r="C34" s="129" t="s">
        <v>639</v>
      </c>
      <c r="D34" s="129">
        <v>1</v>
      </c>
      <c r="E34" s="127" t="s">
        <v>608</v>
      </c>
      <c r="F34" s="105" t="s">
        <v>640</v>
      </c>
      <c r="G34" s="84" t="s">
        <v>81</v>
      </c>
    </row>
    <row r="35" spans="1:7" s="58" customFormat="1" ht="25.5" x14ac:dyDescent="0.2">
      <c r="A35" s="133"/>
      <c r="B35" s="135"/>
      <c r="C35" s="136"/>
      <c r="D35" s="136"/>
      <c r="E35" s="135"/>
      <c r="F35" s="105" t="s">
        <v>641</v>
      </c>
      <c r="G35" s="84" t="s">
        <v>303</v>
      </c>
    </row>
    <row r="36" spans="1:7" s="58" customFormat="1" ht="25.5" x14ac:dyDescent="0.2">
      <c r="A36" s="133"/>
      <c r="B36" s="135"/>
      <c r="C36" s="136"/>
      <c r="D36" s="136"/>
      <c r="E36" s="135"/>
      <c r="F36" s="105" t="s">
        <v>642</v>
      </c>
      <c r="G36" s="84" t="s">
        <v>85</v>
      </c>
    </row>
    <row r="37" spans="1:7" s="58" customFormat="1" x14ac:dyDescent="0.2">
      <c r="A37" s="133"/>
      <c r="B37" s="128"/>
      <c r="C37" s="130"/>
      <c r="D37" s="130"/>
      <c r="E37" s="128"/>
      <c r="F37" s="54" t="s">
        <v>643</v>
      </c>
      <c r="G37" s="54" t="s">
        <v>304</v>
      </c>
    </row>
    <row r="38" spans="1:7" x14ac:dyDescent="0.2">
      <c r="F38" s="57"/>
      <c r="G38" s="57"/>
    </row>
  </sheetData>
  <mergeCells count="57">
    <mergeCell ref="A23:A24"/>
    <mergeCell ref="B23:B24"/>
    <mergeCell ref="C23:C24"/>
    <mergeCell ref="D23:D24"/>
    <mergeCell ref="E23:E24"/>
    <mergeCell ref="A34:A37"/>
    <mergeCell ref="B34:B37"/>
    <mergeCell ref="C34:C37"/>
    <mergeCell ref="D34:D37"/>
    <mergeCell ref="E34:E37"/>
    <mergeCell ref="A1:G1"/>
    <mergeCell ref="A2:G2"/>
    <mergeCell ref="E4:E5"/>
    <mergeCell ref="D4:D5"/>
    <mergeCell ref="C4:C5"/>
    <mergeCell ref="B4:B5"/>
    <mergeCell ref="A4:A5"/>
    <mergeCell ref="E6:E9"/>
    <mergeCell ref="D6:D9"/>
    <mergeCell ref="C6:C9"/>
    <mergeCell ref="B6:B9"/>
    <mergeCell ref="A6:A9"/>
    <mergeCell ref="E10:E13"/>
    <mergeCell ref="D10:D13"/>
    <mergeCell ref="C10:C13"/>
    <mergeCell ref="B10:B13"/>
    <mergeCell ref="A10:A13"/>
    <mergeCell ref="E14:E17"/>
    <mergeCell ref="D14:D17"/>
    <mergeCell ref="C14:C17"/>
    <mergeCell ref="B14:B17"/>
    <mergeCell ref="A14:A17"/>
    <mergeCell ref="E18:E19"/>
    <mergeCell ref="D18:D19"/>
    <mergeCell ref="C18:C19"/>
    <mergeCell ref="B18:B19"/>
    <mergeCell ref="A18:A19"/>
    <mergeCell ref="E20:E21"/>
    <mergeCell ref="D20:D21"/>
    <mergeCell ref="C20:C21"/>
    <mergeCell ref="B20:B21"/>
    <mergeCell ref="A20:A21"/>
    <mergeCell ref="E28:E29"/>
    <mergeCell ref="D28:D29"/>
    <mergeCell ref="C28:C29"/>
    <mergeCell ref="B28:B29"/>
    <mergeCell ref="A28:A29"/>
    <mergeCell ref="E30:E31"/>
    <mergeCell ref="D30:D31"/>
    <mergeCell ref="C30:C31"/>
    <mergeCell ref="B30:B31"/>
    <mergeCell ref="A30:A31"/>
    <mergeCell ref="E32:E33"/>
    <mergeCell ref="D32:D33"/>
    <mergeCell ref="C32:C33"/>
    <mergeCell ref="B32:B33"/>
    <mergeCell ref="A32:A33"/>
  </mergeCells>
  <pageMargins left="0.25" right="0.25" top="0.75" bottom="0.75" header="0.3" footer="0.3"/>
  <pageSetup paperSize="8"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FAF-396F-4494-8757-245D9090A186}">
  <dimension ref="A1:G21"/>
  <sheetViews>
    <sheetView workbookViewId="0"/>
  </sheetViews>
  <sheetFormatPr defaultColWidth="9.140625" defaultRowHeight="12.75" x14ac:dyDescent="0.2"/>
  <cols>
    <col min="1" max="1" width="24.5703125" style="15" bestFit="1" customWidth="1"/>
    <col min="2" max="2" width="26.28515625" style="15" customWidth="1"/>
    <col min="3" max="3" width="50.85546875" style="15" bestFit="1" customWidth="1"/>
    <col min="4" max="4" width="11.7109375" style="15" bestFit="1" customWidth="1"/>
    <col min="5" max="5" width="25.5703125" style="15" bestFit="1" customWidth="1"/>
    <col min="6" max="6" width="27.140625" style="15" bestFit="1" customWidth="1"/>
    <col min="7" max="7" width="48.5703125" style="15" customWidth="1"/>
    <col min="8" max="16384" width="9.140625" style="15"/>
  </cols>
  <sheetData>
    <row r="1" spans="1:7" ht="15.75" x14ac:dyDescent="0.25">
      <c r="A1" s="30" t="s">
        <v>305</v>
      </c>
    </row>
    <row r="2" spans="1:7" ht="13.5" thickBot="1" x14ac:dyDescent="0.25"/>
    <row r="3" spans="1:7" ht="13.5" thickBot="1" x14ac:dyDescent="0.25">
      <c r="A3" s="31" t="s">
        <v>306</v>
      </c>
      <c r="B3" s="32" t="s">
        <v>307</v>
      </c>
      <c r="C3" s="33" t="s">
        <v>308</v>
      </c>
      <c r="D3" s="34" t="s">
        <v>309</v>
      </c>
      <c r="E3" s="35" t="s">
        <v>310</v>
      </c>
      <c r="F3" s="36" t="s">
        <v>307</v>
      </c>
      <c r="G3" s="37" t="s">
        <v>308</v>
      </c>
    </row>
    <row r="4" spans="1:7" x14ac:dyDescent="0.2">
      <c r="A4" s="38" t="s">
        <v>311</v>
      </c>
      <c r="B4" s="15" t="s">
        <v>242</v>
      </c>
      <c r="C4" s="94" t="s">
        <v>312</v>
      </c>
      <c r="D4" s="15" t="s">
        <v>313</v>
      </c>
      <c r="E4" s="38" t="s">
        <v>314</v>
      </c>
      <c r="F4" s="15" t="s">
        <v>242</v>
      </c>
      <c r="G4" s="94" t="s">
        <v>315</v>
      </c>
    </row>
    <row r="5" spans="1:7" x14ac:dyDescent="0.2">
      <c r="A5" s="38" t="s">
        <v>316</v>
      </c>
      <c r="B5" s="15" t="s">
        <v>317</v>
      </c>
      <c r="C5" s="94" t="s">
        <v>318</v>
      </c>
      <c r="D5" s="15" t="s">
        <v>319</v>
      </c>
      <c r="E5" s="38" t="s">
        <v>311</v>
      </c>
      <c r="F5" s="15" t="s">
        <v>317</v>
      </c>
      <c r="G5" s="94" t="s">
        <v>320</v>
      </c>
    </row>
    <row r="6" spans="1:7" x14ac:dyDescent="0.2">
      <c r="A6" s="38" t="s">
        <v>316</v>
      </c>
      <c r="B6" s="15" t="s">
        <v>321</v>
      </c>
      <c r="C6" s="94" t="s">
        <v>315</v>
      </c>
      <c r="D6" s="15" t="s">
        <v>313</v>
      </c>
      <c r="E6" s="38" t="s">
        <v>322</v>
      </c>
      <c r="F6" s="15" t="s">
        <v>321</v>
      </c>
      <c r="G6" s="94" t="s">
        <v>315</v>
      </c>
    </row>
    <row r="7" spans="1:7" x14ac:dyDescent="0.2">
      <c r="A7" s="38" t="s">
        <v>316</v>
      </c>
      <c r="B7" s="15" t="s">
        <v>323</v>
      </c>
      <c r="C7" s="94" t="s">
        <v>324</v>
      </c>
      <c r="D7" s="15" t="s">
        <v>313</v>
      </c>
      <c r="E7" s="38" t="s">
        <v>325</v>
      </c>
      <c r="F7" s="15" t="s">
        <v>323</v>
      </c>
      <c r="G7" s="94" t="s">
        <v>315</v>
      </c>
    </row>
    <row r="8" spans="1:7" x14ac:dyDescent="0.2">
      <c r="A8" s="38" t="s">
        <v>322</v>
      </c>
      <c r="B8" s="15" t="s">
        <v>326</v>
      </c>
      <c r="C8" s="94" t="s">
        <v>315</v>
      </c>
      <c r="D8" s="15" t="s">
        <v>313</v>
      </c>
      <c r="E8" s="38" t="s">
        <v>325</v>
      </c>
      <c r="F8" s="15" t="s">
        <v>326</v>
      </c>
      <c r="G8" s="94" t="s">
        <v>315</v>
      </c>
    </row>
    <row r="9" spans="1:7" x14ac:dyDescent="0.2">
      <c r="A9" s="38" t="s">
        <v>327</v>
      </c>
      <c r="B9" s="15" t="s">
        <v>328</v>
      </c>
      <c r="C9" s="94" t="s">
        <v>329</v>
      </c>
      <c r="D9" s="15" t="s">
        <v>319</v>
      </c>
      <c r="E9" s="38" t="s">
        <v>311</v>
      </c>
      <c r="F9" s="15" t="s">
        <v>328</v>
      </c>
      <c r="G9" s="94" t="s">
        <v>315</v>
      </c>
    </row>
    <row r="10" spans="1:7" x14ac:dyDescent="0.2">
      <c r="A10" s="38" t="s">
        <v>327</v>
      </c>
      <c r="B10" s="15" t="s">
        <v>328</v>
      </c>
      <c r="C10" s="94" t="s">
        <v>330</v>
      </c>
      <c r="D10" s="15" t="s">
        <v>319</v>
      </c>
      <c r="E10" s="38" t="s">
        <v>331</v>
      </c>
      <c r="F10" s="15" t="s">
        <v>328</v>
      </c>
      <c r="G10" s="94" t="s">
        <v>315</v>
      </c>
    </row>
    <row r="11" spans="1:7" x14ac:dyDescent="0.2">
      <c r="A11" s="38" t="s">
        <v>327</v>
      </c>
      <c r="B11" s="15" t="s">
        <v>328</v>
      </c>
      <c r="C11" s="94" t="s">
        <v>332</v>
      </c>
      <c r="D11" s="15" t="s">
        <v>319</v>
      </c>
      <c r="E11" s="38" t="s">
        <v>333</v>
      </c>
      <c r="F11" s="15" t="s">
        <v>328</v>
      </c>
      <c r="G11" s="94" t="s">
        <v>315</v>
      </c>
    </row>
    <row r="12" spans="1:7" x14ac:dyDescent="0.2">
      <c r="A12" s="38" t="s">
        <v>334</v>
      </c>
      <c r="B12" s="15" t="s">
        <v>328</v>
      </c>
      <c r="C12" s="94" t="s">
        <v>329</v>
      </c>
      <c r="D12" s="15" t="s">
        <v>319</v>
      </c>
      <c r="E12" s="38" t="s">
        <v>311</v>
      </c>
      <c r="F12" s="15" t="s">
        <v>328</v>
      </c>
      <c r="G12" s="94" t="s">
        <v>315</v>
      </c>
    </row>
    <row r="13" spans="1:7" x14ac:dyDescent="0.2">
      <c r="A13" s="59" t="s">
        <v>334</v>
      </c>
      <c r="B13" s="15" t="s">
        <v>328</v>
      </c>
      <c r="C13" s="94" t="s">
        <v>330</v>
      </c>
      <c r="D13" s="15" t="s">
        <v>319</v>
      </c>
      <c r="E13" s="38" t="s">
        <v>331</v>
      </c>
      <c r="F13" s="15" t="s">
        <v>328</v>
      </c>
      <c r="G13" s="94" t="s">
        <v>315</v>
      </c>
    </row>
    <row r="14" spans="1:7" x14ac:dyDescent="0.2">
      <c r="A14" s="59" t="s">
        <v>334</v>
      </c>
      <c r="B14" s="15" t="s">
        <v>328</v>
      </c>
      <c r="C14" s="94" t="s">
        <v>332</v>
      </c>
      <c r="D14" s="15" t="s">
        <v>319</v>
      </c>
      <c r="E14" s="38" t="s">
        <v>333</v>
      </c>
      <c r="F14" s="15" t="s">
        <v>328</v>
      </c>
      <c r="G14" s="94" t="s">
        <v>315</v>
      </c>
    </row>
    <row r="15" spans="1:7" x14ac:dyDescent="0.2">
      <c r="A15" s="59" t="s">
        <v>334</v>
      </c>
      <c r="B15" s="15" t="s">
        <v>328</v>
      </c>
      <c r="C15" s="94" t="s">
        <v>335</v>
      </c>
      <c r="D15" s="15" t="s">
        <v>319</v>
      </c>
      <c r="E15" s="38" t="s">
        <v>316</v>
      </c>
      <c r="F15" s="15" t="s">
        <v>328</v>
      </c>
      <c r="G15" s="94" t="s">
        <v>324</v>
      </c>
    </row>
    <row r="16" spans="1:7" x14ac:dyDescent="0.2">
      <c r="A16" s="38" t="s">
        <v>336</v>
      </c>
      <c r="B16" s="15" t="s">
        <v>337</v>
      </c>
      <c r="C16" s="94" t="s">
        <v>338</v>
      </c>
      <c r="D16" s="15" t="s">
        <v>313</v>
      </c>
      <c r="E16" s="38" t="s">
        <v>311</v>
      </c>
      <c r="F16" s="15" t="s">
        <v>337</v>
      </c>
      <c r="G16" s="94" t="s">
        <v>315</v>
      </c>
    </row>
    <row r="17" spans="1:7" x14ac:dyDescent="0.2">
      <c r="A17" s="38" t="s">
        <v>336</v>
      </c>
      <c r="B17" s="15" t="s">
        <v>337</v>
      </c>
      <c r="C17" s="94" t="s">
        <v>339</v>
      </c>
      <c r="D17" s="15" t="s">
        <v>313</v>
      </c>
      <c r="E17" s="38" t="s">
        <v>316</v>
      </c>
      <c r="F17" s="15" t="s">
        <v>337</v>
      </c>
      <c r="G17" s="94" t="s">
        <v>324</v>
      </c>
    </row>
    <row r="18" spans="1:7" x14ac:dyDescent="0.2">
      <c r="A18" s="38" t="s">
        <v>336</v>
      </c>
      <c r="B18" s="15" t="s">
        <v>337</v>
      </c>
      <c r="C18" s="94" t="s">
        <v>340</v>
      </c>
      <c r="D18" s="15" t="s">
        <v>313</v>
      </c>
      <c r="E18" s="38" t="s">
        <v>333</v>
      </c>
      <c r="F18" s="15" t="s">
        <v>337</v>
      </c>
      <c r="G18" s="94" t="s">
        <v>315</v>
      </c>
    </row>
    <row r="19" spans="1:7" x14ac:dyDescent="0.2">
      <c r="A19" s="38" t="s">
        <v>336</v>
      </c>
      <c r="B19" s="15" t="s">
        <v>337</v>
      </c>
      <c r="C19" s="94" t="s">
        <v>341</v>
      </c>
      <c r="D19" s="15" t="s">
        <v>313</v>
      </c>
      <c r="E19" s="38" t="s">
        <v>331</v>
      </c>
      <c r="F19" s="15" t="s">
        <v>337</v>
      </c>
      <c r="G19" s="94" t="s">
        <v>315</v>
      </c>
    </row>
    <row r="20" spans="1:7" x14ac:dyDescent="0.2">
      <c r="A20" s="38" t="s">
        <v>336</v>
      </c>
      <c r="B20" s="15" t="s">
        <v>337</v>
      </c>
      <c r="C20" s="94" t="s">
        <v>341</v>
      </c>
      <c r="D20" s="15" t="s">
        <v>313</v>
      </c>
      <c r="E20" s="38" t="s">
        <v>342</v>
      </c>
      <c r="F20" s="15" t="s">
        <v>337</v>
      </c>
      <c r="G20" s="94" t="s">
        <v>315</v>
      </c>
    </row>
    <row r="21" spans="1:7" ht="13.5" thickBot="1" x14ac:dyDescent="0.25">
      <c r="A21" s="95" t="s">
        <v>336</v>
      </c>
      <c r="B21" s="96" t="s">
        <v>337</v>
      </c>
      <c r="C21" s="97" t="s">
        <v>343</v>
      </c>
      <c r="D21" s="96" t="s">
        <v>313</v>
      </c>
      <c r="E21" s="95" t="s">
        <v>344</v>
      </c>
      <c r="F21" s="96" t="s">
        <v>337</v>
      </c>
      <c r="G21" s="97" t="s">
        <v>315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7"/>
  <sheetViews>
    <sheetView zoomScale="110" zoomScaleNormal="110" workbookViewId="0">
      <selection sqref="A1:E1"/>
    </sheetView>
  </sheetViews>
  <sheetFormatPr defaultColWidth="9.140625" defaultRowHeight="12.75" x14ac:dyDescent="0.2"/>
  <cols>
    <col min="1" max="1" width="7.28515625" style="15" customWidth="1"/>
    <col min="2" max="2" width="24.85546875" style="15" customWidth="1"/>
    <col min="3" max="3" width="11" style="15" customWidth="1"/>
    <col min="4" max="4" width="10.140625" style="15" customWidth="1"/>
    <col min="5" max="5" width="50.140625" style="15" customWidth="1"/>
    <col min="6" max="16384" width="9.140625" style="15"/>
  </cols>
  <sheetData>
    <row r="1" spans="1:5" ht="25.15" customHeight="1" x14ac:dyDescent="0.2">
      <c r="A1" s="154" t="s">
        <v>606</v>
      </c>
      <c r="B1" s="155"/>
      <c r="C1" s="155"/>
      <c r="D1" s="155"/>
      <c r="E1" s="156"/>
    </row>
    <row r="2" spans="1:5" ht="93" customHeight="1" x14ac:dyDescent="0.2">
      <c r="A2" s="16" t="s">
        <v>0</v>
      </c>
      <c r="B2" s="16" t="s">
        <v>1</v>
      </c>
      <c r="C2" s="16" t="s">
        <v>345</v>
      </c>
      <c r="D2" s="16" t="s">
        <v>2</v>
      </c>
      <c r="E2" s="16" t="s">
        <v>4</v>
      </c>
    </row>
    <row r="3" spans="1:5" ht="41.25" customHeight="1" x14ac:dyDescent="0.2">
      <c r="A3" s="87">
        <v>1</v>
      </c>
      <c r="B3" s="88" t="s">
        <v>346</v>
      </c>
      <c r="C3" s="89" t="s">
        <v>347</v>
      </c>
      <c r="D3" s="90" t="s">
        <v>143</v>
      </c>
      <c r="E3" s="88" t="s">
        <v>607</v>
      </c>
    </row>
    <row r="4" spans="1:5" ht="76.5" x14ac:dyDescent="0.2">
      <c r="A4" s="87">
        <f t="shared" ref="A4:A9" si="0">A3+1</f>
        <v>2</v>
      </c>
      <c r="B4" s="88" t="s">
        <v>348</v>
      </c>
      <c r="C4" s="91">
        <v>9</v>
      </c>
      <c r="D4" s="90" t="s">
        <v>17</v>
      </c>
      <c r="E4" s="88" t="s">
        <v>349</v>
      </c>
    </row>
    <row r="5" spans="1:5" ht="51" x14ac:dyDescent="0.2">
      <c r="A5" s="87">
        <f t="shared" si="0"/>
        <v>3</v>
      </c>
      <c r="B5" s="60" t="s">
        <v>350</v>
      </c>
      <c r="C5" s="92">
        <v>10</v>
      </c>
      <c r="D5" s="90" t="s">
        <v>17</v>
      </c>
      <c r="E5" s="88" t="s">
        <v>351</v>
      </c>
    </row>
    <row r="6" spans="1:5" ht="163.5" customHeight="1" x14ac:dyDescent="0.2">
      <c r="A6" s="87">
        <f t="shared" si="0"/>
        <v>4</v>
      </c>
      <c r="B6" s="88" t="s">
        <v>352</v>
      </c>
      <c r="C6" s="92">
        <v>11</v>
      </c>
      <c r="D6" s="90" t="s">
        <v>17</v>
      </c>
      <c r="E6" s="88" t="s">
        <v>353</v>
      </c>
    </row>
    <row r="7" spans="1:5" ht="204" x14ac:dyDescent="0.2">
      <c r="A7" s="87">
        <f t="shared" si="0"/>
        <v>5</v>
      </c>
      <c r="B7" s="88" t="s">
        <v>354</v>
      </c>
      <c r="C7" s="89" t="s">
        <v>355</v>
      </c>
      <c r="D7" s="90" t="s">
        <v>356</v>
      </c>
      <c r="E7" s="88" t="s">
        <v>357</v>
      </c>
    </row>
    <row r="8" spans="1:5" ht="76.5" x14ac:dyDescent="0.2">
      <c r="A8" s="87">
        <f t="shared" si="0"/>
        <v>6</v>
      </c>
      <c r="B8" s="88" t="s">
        <v>358</v>
      </c>
      <c r="C8" s="93" t="s">
        <v>359</v>
      </c>
      <c r="D8" s="90" t="s">
        <v>360</v>
      </c>
      <c r="E8" s="88" t="s">
        <v>361</v>
      </c>
    </row>
    <row r="9" spans="1:5" ht="63.75" x14ac:dyDescent="0.2">
      <c r="A9" s="87">
        <f t="shared" si="0"/>
        <v>7</v>
      </c>
      <c r="B9" s="88" t="s">
        <v>362</v>
      </c>
      <c r="C9" s="91" t="s">
        <v>363</v>
      </c>
      <c r="D9" s="90" t="s">
        <v>44</v>
      </c>
      <c r="E9" s="88" t="s">
        <v>364</v>
      </c>
    </row>
    <row r="10" spans="1:5" x14ac:dyDescent="0.2">
      <c r="A10" s="18"/>
      <c r="B10" s="18"/>
      <c r="C10" s="18"/>
      <c r="D10" s="18"/>
      <c r="E10" s="18"/>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4"/>
  <sheetViews>
    <sheetView workbookViewId="0"/>
  </sheetViews>
  <sheetFormatPr defaultColWidth="9.140625" defaultRowHeight="12.75" x14ac:dyDescent="0.2"/>
  <cols>
    <col min="1" max="16384" width="9.140625" style="15"/>
  </cols>
  <sheetData>
    <row r="1" spans="1:21" ht="15" customHeight="1" thickBot="1" x14ac:dyDescent="0.25">
      <c r="A1" s="17"/>
      <c r="B1" s="157" t="s">
        <v>365</v>
      </c>
      <c r="C1" s="158"/>
      <c r="D1" s="158"/>
      <c r="E1" s="158"/>
      <c r="F1" s="158"/>
      <c r="G1" s="158"/>
      <c r="H1" s="158"/>
      <c r="I1" s="158"/>
      <c r="J1" s="158"/>
      <c r="K1" s="158"/>
      <c r="L1" s="158"/>
      <c r="M1" s="158"/>
      <c r="N1" s="158"/>
      <c r="O1" s="158"/>
      <c r="P1" s="158"/>
      <c r="Q1" s="158"/>
      <c r="R1" s="158"/>
      <c r="S1" s="158"/>
      <c r="T1" s="158"/>
      <c r="U1" s="159"/>
    </row>
    <row r="2" spans="1:21" ht="17.25" thickBot="1" x14ac:dyDescent="0.25">
      <c r="A2" s="17"/>
      <c r="B2" s="39">
        <v>0</v>
      </c>
      <c r="C2" s="40">
        <v>1</v>
      </c>
      <c r="D2" s="40">
        <v>0</v>
      </c>
      <c r="E2" s="40">
        <v>7</v>
      </c>
      <c r="F2" s="40">
        <v>2</v>
      </c>
      <c r="G2" s="40">
        <v>0</v>
      </c>
      <c r="H2" s="40">
        <v>2</v>
      </c>
      <c r="I2" s="40">
        <v>5</v>
      </c>
      <c r="J2" s="40">
        <v>1</v>
      </c>
      <c r="K2" s="41">
        <v>2</v>
      </c>
      <c r="L2" s="40">
        <v>2</v>
      </c>
      <c r="M2" s="42">
        <v>0</v>
      </c>
      <c r="N2" s="42">
        <v>1</v>
      </c>
      <c r="O2" s="42">
        <v>0</v>
      </c>
      <c r="P2" s="42">
        <v>7</v>
      </c>
      <c r="Q2" s="42">
        <v>7</v>
      </c>
      <c r="R2" s="42">
        <v>0</v>
      </c>
      <c r="S2" s="42">
        <v>0</v>
      </c>
      <c r="T2" s="42">
        <v>3</v>
      </c>
      <c r="U2" s="42">
        <v>0</v>
      </c>
    </row>
    <row r="3" spans="1:21" ht="13.15" customHeight="1" x14ac:dyDescent="0.2">
      <c r="A3" s="17">
        <v>1</v>
      </c>
      <c r="B3" s="160" t="s">
        <v>366</v>
      </c>
      <c r="C3" s="161"/>
      <c r="D3" s="161"/>
      <c r="E3" s="161"/>
      <c r="F3" s="161"/>
      <c r="G3" s="161"/>
      <c r="H3" s="161"/>
      <c r="I3" s="162"/>
      <c r="J3" s="43" t="s">
        <v>367</v>
      </c>
      <c r="K3" s="44" t="s">
        <v>368</v>
      </c>
      <c r="L3" s="45" t="s">
        <v>369</v>
      </c>
      <c r="M3" s="166" t="s">
        <v>370</v>
      </c>
      <c r="N3" s="166"/>
      <c r="O3" s="166" t="s">
        <v>371</v>
      </c>
      <c r="P3" s="166"/>
      <c r="Q3" s="166"/>
      <c r="R3" s="166" t="s">
        <v>372</v>
      </c>
      <c r="S3" s="166"/>
      <c r="T3" s="166"/>
      <c r="U3" s="166"/>
    </row>
    <row r="4" spans="1:21" ht="13.5" thickBot="1" x14ac:dyDescent="0.25">
      <c r="A4" s="17"/>
      <c r="B4" s="163"/>
      <c r="C4" s="164"/>
      <c r="D4" s="164"/>
      <c r="E4" s="164"/>
      <c r="F4" s="164"/>
      <c r="G4" s="164"/>
      <c r="H4" s="164"/>
      <c r="I4" s="165"/>
      <c r="J4" s="46" t="s">
        <v>373</v>
      </c>
      <c r="K4" s="47" t="s">
        <v>374</v>
      </c>
      <c r="L4" s="48" t="s">
        <v>375</v>
      </c>
      <c r="M4" s="167"/>
      <c r="N4" s="167"/>
      <c r="O4" s="167"/>
      <c r="P4" s="167"/>
      <c r="Q4" s="167"/>
      <c r="R4" s="167"/>
      <c r="S4" s="167"/>
      <c r="T4" s="167"/>
      <c r="U4" s="167"/>
    </row>
    <row r="5" spans="1:21" ht="17.25" thickBot="1" x14ac:dyDescent="0.35">
      <c r="A5" s="17"/>
      <c r="B5" s="49"/>
    </row>
    <row r="6" spans="1:21" ht="15" customHeight="1" thickBot="1" x14ac:dyDescent="0.25">
      <c r="A6" s="17"/>
      <c r="B6" s="157" t="s">
        <v>376</v>
      </c>
      <c r="C6" s="158"/>
      <c r="D6" s="158"/>
      <c r="E6" s="158"/>
      <c r="F6" s="158"/>
      <c r="G6" s="158"/>
      <c r="H6" s="158"/>
      <c r="I6" s="158"/>
      <c r="J6" s="158"/>
      <c r="K6" s="158"/>
      <c r="L6" s="158"/>
      <c r="M6" s="158"/>
      <c r="N6" s="158"/>
      <c r="O6" s="158"/>
      <c r="P6" s="158"/>
      <c r="Q6" s="158"/>
      <c r="R6" s="158"/>
      <c r="S6" s="158"/>
      <c r="T6" s="158"/>
      <c r="U6" s="159"/>
    </row>
    <row r="7" spans="1:21" ht="17.25" thickBot="1" x14ac:dyDescent="0.25">
      <c r="A7" s="17"/>
      <c r="B7" s="39">
        <v>1</v>
      </c>
      <c r="C7" s="40">
        <v>1</v>
      </c>
      <c r="D7" s="40">
        <v>0</v>
      </c>
      <c r="E7" s="40">
        <v>3</v>
      </c>
      <c r="F7" s="40">
        <v>2</v>
      </c>
      <c r="G7" s="40">
        <v>0</v>
      </c>
      <c r="H7" s="40">
        <v>2</v>
      </c>
      <c r="I7" s="40">
        <v>6</v>
      </c>
      <c r="J7" s="40">
        <v>2</v>
      </c>
      <c r="K7" s="41">
        <v>2</v>
      </c>
      <c r="L7" s="40">
        <v>2</v>
      </c>
      <c r="M7" s="40">
        <v>0</v>
      </c>
      <c r="N7" s="40">
        <v>3</v>
      </c>
      <c r="O7" s="40">
        <v>0</v>
      </c>
      <c r="P7" s="40">
        <v>5</v>
      </c>
      <c r="Q7" s="40">
        <v>0</v>
      </c>
      <c r="R7" s="40">
        <v>0</v>
      </c>
      <c r="S7" s="40">
        <v>0</v>
      </c>
      <c r="T7" s="40">
        <v>7</v>
      </c>
      <c r="U7" s="40">
        <v>0</v>
      </c>
    </row>
    <row r="8" spans="1:21" ht="13.15" customHeight="1" x14ac:dyDescent="0.2">
      <c r="A8" s="17">
        <v>2</v>
      </c>
      <c r="B8" s="160" t="s">
        <v>366</v>
      </c>
      <c r="C8" s="161"/>
      <c r="D8" s="161"/>
      <c r="E8" s="161"/>
      <c r="F8" s="161"/>
      <c r="G8" s="161"/>
      <c r="H8" s="161"/>
      <c r="I8" s="162"/>
      <c r="J8" s="43" t="s">
        <v>367</v>
      </c>
      <c r="K8" s="44" t="s">
        <v>368</v>
      </c>
      <c r="L8" s="45" t="s">
        <v>369</v>
      </c>
      <c r="M8" s="160" t="s">
        <v>370</v>
      </c>
      <c r="N8" s="162"/>
      <c r="O8" s="166" t="s">
        <v>371</v>
      </c>
      <c r="P8" s="166"/>
      <c r="Q8" s="166"/>
      <c r="R8" s="166" t="s">
        <v>372</v>
      </c>
      <c r="S8" s="166"/>
      <c r="T8" s="166"/>
      <c r="U8" s="166"/>
    </row>
    <row r="9" spans="1:21" ht="13.5" thickBot="1" x14ac:dyDescent="0.25">
      <c r="A9" s="17"/>
      <c r="B9" s="163"/>
      <c r="C9" s="164"/>
      <c r="D9" s="164"/>
      <c r="E9" s="164"/>
      <c r="F9" s="164"/>
      <c r="G9" s="164"/>
      <c r="H9" s="164"/>
      <c r="I9" s="165"/>
      <c r="J9" s="46" t="s">
        <v>373</v>
      </c>
      <c r="K9" s="47" t="s">
        <v>374</v>
      </c>
      <c r="L9" s="48" t="s">
        <v>375</v>
      </c>
      <c r="M9" s="163"/>
      <c r="N9" s="165"/>
      <c r="O9" s="167"/>
      <c r="P9" s="167"/>
      <c r="Q9" s="167"/>
      <c r="R9" s="167"/>
      <c r="S9" s="167"/>
      <c r="T9" s="167"/>
      <c r="U9" s="167"/>
    </row>
    <row r="10" spans="1:21" ht="17.25" thickBot="1" x14ac:dyDescent="0.25">
      <c r="A10" s="17"/>
      <c r="B10" s="50"/>
    </row>
    <row r="11" spans="1:21" ht="15" customHeight="1" thickBot="1" x14ac:dyDescent="0.25">
      <c r="A11" s="17"/>
      <c r="B11" s="157" t="s">
        <v>377</v>
      </c>
      <c r="C11" s="158"/>
      <c r="D11" s="158"/>
      <c r="E11" s="158"/>
      <c r="F11" s="158"/>
      <c r="G11" s="158"/>
      <c r="H11" s="158"/>
      <c r="I11" s="158"/>
      <c r="J11" s="158"/>
      <c r="K11" s="158"/>
      <c r="L11" s="158"/>
      <c r="M11" s="158"/>
      <c r="N11" s="158"/>
      <c r="O11" s="158"/>
      <c r="P11" s="158"/>
      <c r="Q11" s="158"/>
      <c r="R11" s="158"/>
      <c r="S11" s="158"/>
      <c r="T11" s="158"/>
      <c r="U11" s="159"/>
    </row>
    <row r="12" spans="1:21" ht="17.25" thickBot="1" x14ac:dyDescent="0.25">
      <c r="A12" s="17"/>
      <c r="B12" s="39">
        <v>0</v>
      </c>
      <c r="C12" s="40">
        <v>1</v>
      </c>
      <c r="D12" s="40">
        <v>0</v>
      </c>
      <c r="E12" s="40">
        <v>6</v>
      </c>
      <c r="F12" s="40">
        <v>2</v>
      </c>
      <c r="G12" s="40">
        <v>0</v>
      </c>
      <c r="H12" s="40">
        <v>2</v>
      </c>
      <c r="I12" s="40">
        <v>6</v>
      </c>
      <c r="J12" s="40">
        <v>3</v>
      </c>
      <c r="K12" s="41">
        <v>2</v>
      </c>
      <c r="L12" s="40">
        <v>1</v>
      </c>
      <c r="M12" s="40">
        <v>0</v>
      </c>
      <c r="N12" s="40">
        <v>3</v>
      </c>
      <c r="O12" s="40">
        <v>1</v>
      </c>
      <c r="P12" s="40">
        <v>2</v>
      </c>
      <c r="Q12" s="40">
        <v>1</v>
      </c>
      <c r="R12" s="40">
        <v>0</v>
      </c>
      <c r="S12" s="40">
        <v>1</v>
      </c>
      <c r="T12" s="40">
        <v>5</v>
      </c>
      <c r="U12" s="40">
        <v>0</v>
      </c>
    </row>
    <row r="13" spans="1:21" ht="13.15" customHeight="1" x14ac:dyDescent="0.2">
      <c r="A13" s="17">
        <v>3</v>
      </c>
      <c r="B13" s="160" t="s">
        <v>366</v>
      </c>
      <c r="C13" s="161"/>
      <c r="D13" s="161"/>
      <c r="E13" s="161"/>
      <c r="F13" s="161"/>
      <c r="G13" s="161"/>
      <c r="H13" s="161"/>
      <c r="I13" s="162"/>
      <c r="J13" s="43" t="s">
        <v>367</v>
      </c>
      <c r="K13" s="44" t="s">
        <v>368</v>
      </c>
      <c r="L13" s="45" t="s">
        <v>369</v>
      </c>
      <c r="M13" s="160" t="s">
        <v>370</v>
      </c>
      <c r="N13" s="162"/>
      <c r="O13" s="166" t="s">
        <v>371</v>
      </c>
      <c r="P13" s="166"/>
      <c r="Q13" s="166"/>
      <c r="R13" s="166" t="s">
        <v>372</v>
      </c>
      <c r="S13" s="166"/>
      <c r="T13" s="166"/>
      <c r="U13" s="166"/>
    </row>
    <row r="14" spans="1:21" ht="13.5" thickBot="1" x14ac:dyDescent="0.25">
      <c r="A14" s="17"/>
      <c r="B14" s="163"/>
      <c r="C14" s="164"/>
      <c r="D14" s="164"/>
      <c r="E14" s="164"/>
      <c r="F14" s="164"/>
      <c r="G14" s="164"/>
      <c r="H14" s="164"/>
      <c r="I14" s="165"/>
      <c r="J14" s="46" t="s">
        <v>373</v>
      </c>
      <c r="K14" s="47" t="s">
        <v>374</v>
      </c>
      <c r="L14" s="48" t="s">
        <v>375</v>
      </c>
      <c r="M14" s="163"/>
      <c r="N14" s="165"/>
      <c r="O14" s="167"/>
      <c r="P14" s="167"/>
      <c r="Q14" s="167"/>
      <c r="R14" s="167"/>
      <c r="S14" s="167"/>
      <c r="T14" s="167"/>
      <c r="U14" s="167"/>
    </row>
    <row r="15" spans="1:21" ht="17.25" thickBot="1" x14ac:dyDescent="0.25">
      <c r="A15" s="17"/>
      <c r="B15" s="50"/>
    </row>
    <row r="16" spans="1:21" ht="15" customHeight="1" thickBot="1" x14ac:dyDescent="0.25">
      <c r="A16" s="17"/>
      <c r="B16" s="157" t="s">
        <v>378</v>
      </c>
      <c r="C16" s="158"/>
      <c r="D16" s="158"/>
      <c r="E16" s="158"/>
      <c r="F16" s="158"/>
      <c r="G16" s="158"/>
      <c r="H16" s="158"/>
      <c r="I16" s="158"/>
      <c r="J16" s="158"/>
      <c r="K16" s="158"/>
      <c r="L16" s="158"/>
      <c r="M16" s="158"/>
      <c r="N16" s="158"/>
      <c r="O16" s="158"/>
      <c r="P16" s="158"/>
      <c r="Q16" s="158"/>
      <c r="R16" s="158"/>
      <c r="S16" s="158"/>
      <c r="T16" s="158"/>
      <c r="U16" s="159"/>
    </row>
    <row r="17" spans="1:21" ht="17.25" thickBot="1" x14ac:dyDescent="0.25">
      <c r="A17" s="17"/>
      <c r="B17" s="39">
        <v>0</v>
      </c>
      <c r="C17" s="40">
        <v>6</v>
      </c>
      <c r="D17" s="40">
        <v>0</v>
      </c>
      <c r="E17" s="40">
        <v>7</v>
      </c>
      <c r="F17" s="40">
        <v>2</v>
      </c>
      <c r="G17" s="40">
        <v>0</v>
      </c>
      <c r="H17" s="40">
        <v>2</v>
      </c>
      <c r="I17" s="40">
        <v>5</v>
      </c>
      <c r="J17" s="40">
        <v>3</v>
      </c>
      <c r="K17" s="41">
        <v>1</v>
      </c>
      <c r="L17" s="40">
        <v>1</v>
      </c>
      <c r="M17" s="40">
        <v>0</v>
      </c>
      <c r="N17" s="40">
        <v>3</v>
      </c>
      <c r="O17" s="40">
        <v>1</v>
      </c>
      <c r="P17" s="40">
        <v>3</v>
      </c>
      <c r="Q17" s="40">
        <v>5</v>
      </c>
      <c r="R17" s="40">
        <v>0</v>
      </c>
      <c r="S17" s="40">
        <v>4</v>
      </c>
      <c r="T17" s="40">
        <v>3</v>
      </c>
      <c r="U17" s="40">
        <v>0</v>
      </c>
    </row>
    <row r="18" spans="1:21" ht="13.15" customHeight="1" x14ac:dyDescent="0.2">
      <c r="A18" s="17">
        <v>4</v>
      </c>
      <c r="B18" s="160" t="s">
        <v>366</v>
      </c>
      <c r="C18" s="161"/>
      <c r="D18" s="161"/>
      <c r="E18" s="161"/>
      <c r="F18" s="161"/>
      <c r="G18" s="161"/>
      <c r="H18" s="161"/>
      <c r="I18" s="162"/>
      <c r="J18" s="43" t="s">
        <v>367</v>
      </c>
      <c r="K18" s="44" t="s">
        <v>368</v>
      </c>
      <c r="L18" s="45" t="s">
        <v>369</v>
      </c>
      <c r="M18" s="160" t="s">
        <v>370</v>
      </c>
      <c r="N18" s="162"/>
      <c r="O18" s="166" t="s">
        <v>371</v>
      </c>
      <c r="P18" s="166"/>
      <c r="Q18" s="166"/>
      <c r="R18" s="166" t="s">
        <v>372</v>
      </c>
      <c r="S18" s="166"/>
      <c r="T18" s="166"/>
      <c r="U18" s="166"/>
    </row>
    <row r="19" spans="1:21" ht="13.5" thickBot="1" x14ac:dyDescent="0.25">
      <c r="A19" s="17"/>
      <c r="B19" s="163"/>
      <c r="C19" s="164"/>
      <c r="D19" s="164"/>
      <c r="E19" s="164"/>
      <c r="F19" s="164"/>
      <c r="G19" s="164"/>
      <c r="H19" s="164"/>
      <c r="I19" s="165"/>
      <c r="J19" s="46" t="s">
        <v>373</v>
      </c>
      <c r="K19" s="47" t="s">
        <v>374</v>
      </c>
      <c r="L19" s="48" t="s">
        <v>375</v>
      </c>
      <c r="M19" s="163"/>
      <c r="N19" s="165"/>
      <c r="O19" s="167"/>
      <c r="P19" s="167"/>
      <c r="Q19" s="167"/>
      <c r="R19" s="167"/>
      <c r="S19" s="167"/>
      <c r="T19" s="167"/>
      <c r="U19" s="167"/>
    </row>
    <row r="20" spans="1:21" ht="17.25" thickBot="1" x14ac:dyDescent="0.25">
      <c r="A20" s="17"/>
      <c r="B20" s="50"/>
    </row>
    <row r="21" spans="1:21" ht="15" customHeight="1" thickBot="1" x14ac:dyDescent="0.25">
      <c r="A21" s="17"/>
      <c r="B21" s="157" t="s">
        <v>379</v>
      </c>
      <c r="C21" s="158"/>
      <c r="D21" s="158"/>
      <c r="E21" s="158"/>
      <c r="F21" s="158"/>
      <c r="G21" s="158"/>
      <c r="H21" s="158"/>
      <c r="I21" s="158"/>
      <c r="J21" s="158"/>
      <c r="K21" s="158"/>
      <c r="L21" s="158"/>
      <c r="M21" s="158"/>
      <c r="N21" s="158"/>
      <c r="O21" s="158"/>
      <c r="P21" s="158"/>
      <c r="Q21" s="158"/>
      <c r="R21" s="158"/>
      <c r="S21" s="158"/>
      <c r="T21" s="158"/>
      <c r="U21" s="159"/>
    </row>
    <row r="22" spans="1:21" ht="17.25" thickBot="1" x14ac:dyDescent="0.25">
      <c r="A22" s="17"/>
      <c r="B22" s="39">
        <v>0</v>
      </c>
      <c r="C22" s="40">
        <v>1</v>
      </c>
      <c r="D22" s="40">
        <v>0</v>
      </c>
      <c r="E22" s="40">
        <v>8</v>
      </c>
      <c r="F22" s="40">
        <v>2</v>
      </c>
      <c r="G22" s="40">
        <v>0</v>
      </c>
      <c r="H22" s="40">
        <v>2</v>
      </c>
      <c r="I22" s="40">
        <v>5</v>
      </c>
      <c r="J22" s="40">
        <v>3</v>
      </c>
      <c r="K22" s="41">
        <v>2</v>
      </c>
      <c r="L22" s="40">
        <v>1</v>
      </c>
      <c r="M22" s="40">
        <v>0</v>
      </c>
      <c r="N22" s="40">
        <v>3</v>
      </c>
      <c r="O22" s="40">
        <v>1</v>
      </c>
      <c r="P22" s="40">
        <v>4</v>
      </c>
      <c r="Q22" s="40">
        <v>9</v>
      </c>
      <c r="R22" s="40">
        <v>0</v>
      </c>
      <c r="S22" s="40">
        <v>1</v>
      </c>
      <c r="T22" s="40">
        <v>3</v>
      </c>
      <c r="U22" s="40">
        <v>0</v>
      </c>
    </row>
    <row r="23" spans="1:21" ht="13.15" customHeight="1" x14ac:dyDescent="0.2">
      <c r="A23" s="17">
        <v>5</v>
      </c>
      <c r="B23" s="160" t="s">
        <v>366</v>
      </c>
      <c r="C23" s="161"/>
      <c r="D23" s="161"/>
      <c r="E23" s="161"/>
      <c r="F23" s="161"/>
      <c r="G23" s="161"/>
      <c r="H23" s="161"/>
      <c r="I23" s="162"/>
      <c r="J23" s="43" t="s">
        <v>367</v>
      </c>
      <c r="K23" s="44" t="s">
        <v>368</v>
      </c>
      <c r="L23" s="45" t="s">
        <v>369</v>
      </c>
      <c r="M23" s="160" t="s">
        <v>370</v>
      </c>
      <c r="N23" s="162"/>
      <c r="O23" s="166" t="s">
        <v>371</v>
      </c>
      <c r="P23" s="166"/>
      <c r="Q23" s="166"/>
      <c r="R23" s="166" t="s">
        <v>372</v>
      </c>
      <c r="S23" s="166"/>
      <c r="T23" s="166"/>
      <c r="U23" s="166"/>
    </row>
    <row r="24" spans="1:21" ht="13.5" thickBot="1" x14ac:dyDescent="0.25">
      <c r="A24" s="17"/>
      <c r="B24" s="163"/>
      <c r="C24" s="164"/>
      <c r="D24" s="164"/>
      <c r="E24" s="164"/>
      <c r="F24" s="164"/>
      <c r="G24" s="164"/>
      <c r="H24" s="164"/>
      <c r="I24" s="165"/>
      <c r="J24" s="46" t="s">
        <v>373</v>
      </c>
      <c r="K24" s="47" t="s">
        <v>374</v>
      </c>
      <c r="L24" s="48" t="s">
        <v>375</v>
      </c>
      <c r="M24" s="163"/>
      <c r="N24" s="165"/>
      <c r="O24" s="167"/>
      <c r="P24" s="167"/>
      <c r="Q24" s="167"/>
      <c r="R24" s="167"/>
      <c r="S24" s="167"/>
      <c r="T24" s="167"/>
      <c r="U24" s="167"/>
    </row>
  </sheetData>
  <mergeCells count="25">
    <mergeCell ref="R13:U14"/>
    <mergeCell ref="O18:Q19"/>
    <mergeCell ref="R18:U19"/>
    <mergeCell ref="B13:I14"/>
    <mergeCell ref="M13:N14"/>
    <mergeCell ref="O13:Q14"/>
    <mergeCell ref="B16:U16"/>
    <mergeCell ref="B18:I19"/>
    <mergeCell ref="M18:N19"/>
    <mergeCell ref="B21:U21"/>
    <mergeCell ref="B23:I24"/>
    <mergeCell ref="M23:N24"/>
    <mergeCell ref="O23:Q24"/>
    <mergeCell ref="R23:U24"/>
    <mergeCell ref="B11:U11"/>
    <mergeCell ref="B1:U1"/>
    <mergeCell ref="B3:I4"/>
    <mergeCell ref="M3:N4"/>
    <mergeCell ref="O3:Q4"/>
    <mergeCell ref="R3:U4"/>
    <mergeCell ref="B6:U6"/>
    <mergeCell ref="B8:I9"/>
    <mergeCell ref="M8:N9"/>
    <mergeCell ref="O8:Q9"/>
    <mergeCell ref="R8:U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41"/>
  <sheetViews>
    <sheetView showGridLines="0" zoomScaleNormal="100" workbookViewId="0"/>
  </sheetViews>
  <sheetFormatPr defaultColWidth="8.7109375" defaultRowHeight="12.75" x14ac:dyDescent="0.2"/>
  <cols>
    <col min="1" max="48" width="2" style="3" customWidth="1"/>
    <col min="49" max="49" width="3" style="3" customWidth="1"/>
    <col min="50" max="50" width="2.28515625" style="3" customWidth="1"/>
    <col min="51" max="51" width="2" style="3" customWidth="1"/>
    <col min="52" max="53" width="2.42578125" style="3" customWidth="1"/>
    <col min="54" max="54" width="2" style="3" customWidth="1"/>
    <col min="55" max="56" width="2" style="3" bestFit="1" customWidth="1"/>
    <col min="57" max="57" width="1.5703125" style="3" bestFit="1" customWidth="1"/>
    <col min="58" max="59" width="2" style="3" bestFit="1" customWidth="1"/>
    <col min="60" max="16384" width="8.7109375" style="3"/>
  </cols>
  <sheetData>
    <row r="1" spans="1:54" ht="18" x14ac:dyDescent="0.2">
      <c r="A1" s="2" t="s">
        <v>601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row>
    <row r="2" spans="1:54" ht="18" x14ac:dyDescent="0.2">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4" ht="15.75" x14ac:dyDescent="0.25">
      <c r="A3" s="6" t="s">
        <v>380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pans="1:54" x14ac:dyDescent="0.2">
      <c r="A4" s="4" t="s">
        <v>382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pans="1:54" x14ac:dyDescent="0.2">
      <c r="A5" s="4" t="s">
        <v>381</v>
      </c>
      <c r="B5" s="5"/>
      <c r="C5" s="4"/>
      <c r="D5" s="4"/>
      <c r="E5" s="4"/>
      <c r="F5" s="4"/>
      <c r="G5" s="4"/>
      <c r="H5" s="4"/>
      <c r="I5" s="5"/>
      <c r="J5" s="4"/>
      <c r="K5" s="4"/>
      <c r="L5" s="4"/>
      <c r="M5" s="4"/>
      <c r="N5" s="4"/>
      <c r="O5" s="4"/>
      <c r="P5" s="5"/>
      <c r="Q5" s="4"/>
      <c r="R5" s="4"/>
      <c r="S5" s="4"/>
      <c r="T5" s="4"/>
      <c r="U5" s="4"/>
      <c r="V5" s="4"/>
      <c r="W5" s="5"/>
      <c r="X5" s="4"/>
      <c r="Y5" s="4"/>
      <c r="Z5" s="4"/>
      <c r="AA5" s="4"/>
      <c r="AB5" s="4"/>
      <c r="AC5" s="4"/>
      <c r="AD5" s="5"/>
      <c r="AE5" s="4"/>
      <c r="AF5" s="4"/>
      <c r="AG5" s="4"/>
      <c r="AH5" s="4"/>
      <c r="AI5" s="4"/>
      <c r="AJ5" s="4"/>
      <c r="AK5" s="4"/>
      <c r="AL5" s="4"/>
      <c r="AM5" s="4"/>
      <c r="AN5" s="4"/>
      <c r="AO5" s="4"/>
      <c r="AP5" s="4"/>
      <c r="AQ5" s="4"/>
      <c r="AR5" s="4"/>
      <c r="AS5" s="4"/>
      <c r="AT5" s="4"/>
      <c r="AU5" s="4"/>
      <c r="AV5" s="4"/>
      <c r="AW5" s="4"/>
      <c r="AX5" s="4"/>
      <c r="AY5" s="4"/>
      <c r="AZ5" s="4"/>
      <c r="BA5" s="4"/>
    </row>
    <row r="6" spans="1:54" x14ac:dyDescent="0.2">
      <c r="A6" s="4" t="s">
        <v>746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4"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4" x14ac:dyDescent="0.2">
      <c r="A8" s="4" t="s">
        <v>602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row>
    <row r="9" spans="1:54" x14ac:dyDescent="0.2">
      <c r="A9" s="4" t="s">
        <v>383</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pans="1:54" x14ac:dyDescent="0.2">
      <c r="A10" s="26" t="s">
        <v>747</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row>
    <row r="11" spans="1:54" x14ac:dyDescent="0.2">
      <c r="A11" s="26" t="s">
        <v>748</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row>
    <row r="12" spans="1:54" x14ac:dyDescent="0.2">
      <c r="A12" s="26" t="s">
        <v>749</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row>
    <row r="13" spans="1:54" x14ac:dyDescent="0.2">
      <c r="A13" s="27" t="s">
        <v>750</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6"/>
      <c r="AI13" s="26"/>
      <c r="AJ13" s="26"/>
      <c r="AK13" s="26"/>
      <c r="AL13" s="26"/>
      <c r="AM13" s="26"/>
      <c r="AN13" s="26"/>
      <c r="AO13" s="26"/>
      <c r="AP13" s="26"/>
      <c r="AQ13" s="26"/>
      <c r="AR13" s="26"/>
      <c r="AS13" s="26"/>
      <c r="AT13" s="26"/>
      <c r="AU13" s="26"/>
      <c r="AV13" s="26"/>
      <c r="AW13" s="26"/>
      <c r="AX13" s="26"/>
      <c r="AY13" s="26"/>
      <c r="AZ13" s="26"/>
      <c r="BA13" s="26"/>
      <c r="BB13" s="1"/>
    </row>
    <row r="14" spans="1:54" x14ac:dyDescent="0.2">
      <c r="A14" s="26" t="s">
        <v>751</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row>
    <row r="15" spans="1:54"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pans="1:54" ht="42.75" customHeight="1" x14ac:dyDescent="0.2">
      <c r="A16" s="169" t="s">
        <v>757</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row>
    <row r="17" spans="1:62"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62" x14ac:dyDescent="0.2">
      <c r="A18" s="7" t="s">
        <v>384</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row>
    <row r="19" spans="1:62"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row>
    <row r="20" spans="1:62" x14ac:dyDescent="0.2">
      <c r="A20" s="5" t="s">
        <v>385</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row>
    <row r="21" spans="1:62" s="83" customFormat="1" x14ac:dyDescent="0.2">
      <c r="A21" s="5" t="s">
        <v>386</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row>
    <row r="22" spans="1:62" x14ac:dyDescent="0.2">
      <c r="A22" s="5" t="s">
        <v>603</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row>
    <row r="23" spans="1:62" ht="39.75" customHeight="1" x14ac:dyDescent="0.2">
      <c r="A23" s="169" t="s">
        <v>604</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row>
    <row r="24" spans="1:62" ht="50.25" customHeight="1" x14ac:dyDescent="0.2">
      <c r="A24" s="170" t="s">
        <v>605</v>
      </c>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row>
    <row r="25" spans="1:62"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row>
    <row r="26" spans="1:62" x14ac:dyDescent="0.2">
      <c r="A26" s="5" t="s">
        <v>387</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1:62"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row>
    <row r="28" spans="1:62" x14ac:dyDescent="0.2">
      <c r="A28" s="171" t="s">
        <v>758</v>
      </c>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3"/>
    </row>
    <row r="29" spans="1:62" x14ac:dyDescent="0.2">
      <c r="A29" s="174" t="s">
        <v>388</v>
      </c>
      <c r="B29" s="175"/>
      <c r="C29" s="175"/>
      <c r="D29" s="175"/>
      <c r="E29" s="175"/>
      <c r="F29" s="175"/>
      <c r="G29" s="175"/>
      <c r="H29" s="175"/>
      <c r="I29" s="175"/>
      <c r="J29" s="176"/>
      <c r="K29" s="168" t="s">
        <v>389</v>
      </c>
      <c r="L29" s="168"/>
      <c r="M29" s="168"/>
      <c r="N29" s="168"/>
      <c r="O29" s="168"/>
      <c r="P29" s="168"/>
      <c r="Q29" s="168"/>
      <c r="R29" s="168"/>
      <c r="S29" s="168"/>
      <c r="T29" s="168"/>
      <c r="U29" s="168" t="s">
        <v>390</v>
      </c>
      <c r="V29" s="168"/>
      <c r="W29" s="168"/>
      <c r="X29" s="168"/>
      <c r="Y29" s="168"/>
      <c r="Z29" s="168"/>
      <c r="AA29" s="168"/>
      <c r="AB29" s="168"/>
      <c r="AC29" s="168"/>
      <c r="AD29" s="168"/>
      <c r="AE29" s="168" t="s">
        <v>391</v>
      </c>
      <c r="AF29" s="168"/>
      <c r="AG29" s="168"/>
      <c r="AH29" s="168"/>
      <c r="AI29" s="168"/>
      <c r="AJ29" s="168"/>
      <c r="AK29" s="168"/>
      <c r="AL29" s="168"/>
      <c r="AM29" s="168"/>
      <c r="AN29" s="168"/>
      <c r="AO29" s="168" t="s">
        <v>392</v>
      </c>
      <c r="AP29" s="168"/>
      <c r="AQ29" s="168"/>
      <c r="AR29" s="168"/>
      <c r="AS29" s="168"/>
      <c r="AT29" s="168"/>
      <c r="AU29" s="168"/>
      <c r="AV29" s="168"/>
      <c r="AW29" s="168"/>
      <c r="AX29" s="168"/>
      <c r="AY29" s="168" t="s">
        <v>393</v>
      </c>
      <c r="AZ29" s="168"/>
      <c r="BA29" s="168"/>
      <c r="BB29" s="168"/>
      <c r="BC29" s="168"/>
      <c r="BD29" s="168"/>
      <c r="BE29" s="168"/>
      <c r="BF29" s="168"/>
      <c r="BG29" s="168"/>
    </row>
    <row r="30" spans="1:62" x14ac:dyDescent="0.2">
      <c r="A30" s="10">
        <v>2</v>
      </c>
      <c r="B30" s="10"/>
      <c r="C30" s="10">
        <v>8</v>
      </c>
      <c r="D30" s="10" t="s">
        <v>394</v>
      </c>
      <c r="E30" s="10">
        <v>0</v>
      </c>
      <c r="F30" s="10">
        <v>5</v>
      </c>
      <c r="G30" s="10" t="s">
        <v>395</v>
      </c>
      <c r="H30" s="10">
        <v>0</v>
      </c>
      <c r="I30" s="10"/>
      <c r="J30" s="12"/>
      <c r="K30" s="10">
        <v>2</v>
      </c>
      <c r="L30" s="10"/>
      <c r="M30" s="10">
        <v>8</v>
      </c>
      <c r="N30" s="10" t="s">
        <v>396</v>
      </c>
      <c r="O30" s="10">
        <v>0</v>
      </c>
      <c r="P30" s="10">
        <v>5</v>
      </c>
      <c r="Q30" s="10" t="s">
        <v>395</v>
      </c>
      <c r="R30" s="10">
        <v>0</v>
      </c>
      <c r="S30" s="10"/>
      <c r="T30" s="10"/>
      <c r="U30" s="10">
        <v>2</v>
      </c>
      <c r="V30" s="10"/>
      <c r="W30" s="10">
        <v>8</v>
      </c>
      <c r="X30" s="10" t="s">
        <v>397</v>
      </c>
      <c r="Y30" s="10">
        <v>8</v>
      </c>
      <c r="Z30" s="10">
        <v>5</v>
      </c>
      <c r="AA30" s="10">
        <v>2</v>
      </c>
      <c r="AB30" s="10">
        <v>0</v>
      </c>
      <c r="AC30" s="10" t="s">
        <v>398</v>
      </c>
      <c r="AD30" s="10">
        <v>2</v>
      </c>
      <c r="AE30" s="10">
        <v>1</v>
      </c>
      <c r="AF30" s="10"/>
      <c r="AG30" s="10" t="s">
        <v>399</v>
      </c>
      <c r="AH30" s="10" t="s">
        <v>400</v>
      </c>
      <c r="AI30" s="10">
        <v>8</v>
      </c>
      <c r="AJ30" s="10">
        <v>0</v>
      </c>
      <c r="AK30" s="10" t="s">
        <v>395</v>
      </c>
      <c r="AL30" s="10">
        <v>1</v>
      </c>
      <c r="AM30" s="10"/>
      <c r="AN30" s="10"/>
      <c r="AO30" s="10">
        <v>1</v>
      </c>
      <c r="AP30" s="10"/>
      <c r="AQ30" s="10" t="s">
        <v>399</v>
      </c>
      <c r="AR30" s="10" t="s">
        <v>401</v>
      </c>
      <c r="AS30" s="10">
        <v>5</v>
      </c>
      <c r="AT30" s="10">
        <v>7</v>
      </c>
      <c r="AU30" s="10" t="s">
        <v>395</v>
      </c>
      <c r="AV30" s="10">
        <v>9</v>
      </c>
      <c r="AW30" s="10"/>
      <c r="AX30" s="12"/>
      <c r="AY30" s="10">
        <v>1</v>
      </c>
      <c r="AZ30" s="10"/>
      <c r="BA30" s="10" t="s">
        <v>399</v>
      </c>
      <c r="BB30" s="10" t="s">
        <v>401</v>
      </c>
      <c r="BC30" s="10">
        <v>9</v>
      </c>
      <c r="BD30" s="10">
        <v>2</v>
      </c>
      <c r="BE30" s="10" t="s">
        <v>395</v>
      </c>
      <c r="BF30" s="10">
        <v>2</v>
      </c>
      <c r="BG30" s="10">
        <v>4</v>
      </c>
      <c r="BH30" s="8"/>
      <c r="BI30" s="8"/>
      <c r="BJ30" s="8"/>
    </row>
    <row r="31" spans="1:62"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row>
    <row r="32" spans="1:62"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row>
    <row r="33" spans="1:53"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row>
    <row r="34" spans="1:53"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row>
    <row r="35" spans="1:53"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row>
    <row r="36" spans="1:53"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row>
    <row r="37" spans="1:53"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row>
    <row r="38" spans="1:53"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53"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row>
    <row r="40" spans="1:53"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row>
    <row r="41" spans="1:53"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row>
  </sheetData>
  <mergeCells count="10">
    <mergeCell ref="AY29:BG29"/>
    <mergeCell ref="A16:AX16"/>
    <mergeCell ref="A24:AX24"/>
    <mergeCell ref="A23:AX23"/>
    <mergeCell ref="A28:BG28"/>
    <mergeCell ref="A29:J29"/>
    <mergeCell ref="K29:T29"/>
    <mergeCell ref="U29:AD29"/>
    <mergeCell ref="AE29:AN29"/>
    <mergeCell ref="AO29:AX29"/>
  </mergeCells>
  <phoneticPr fontId="5" type="noConversion"/>
  <hyperlinks>
    <hyperlink ref="A14" display="METeOR Identifier - 514277, METeOR Name - Injury event—activity type, code (ICD-10-AM 8th edn) ANNNN" xr:uid="{906448F0-4973-435F-8F49-F5C659F99C5D}"/>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43"/>
  <sheetViews>
    <sheetView zoomScale="85" zoomScaleNormal="85" workbookViewId="0"/>
  </sheetViews>
  <sheetFormatPr defaultColWidth="9.140625" defaultRowHeight="12.75" x14ac:dyDescent="0.2"/>
  <cols>
    <col min="1" max="1" width="17.5703125" style="15" customWidth="1"/>
    <col min="2" max="10" width="9.140625" style="15"/>
    <col min="11" max="11" width="16.7109375" style="15" customWidth="1"/>
    <col min="12" max="12" width="9.140625" style="15"/>
    <col min="13" max="13" width="63.7109375" style="15" customWidth="1"/>
    <col min="14" max="16384" width="9.140625" style="15"/>
  </cols>
  <sheetData>
    <row r="1" spans="1:17" ht="26.25" x14ac:dyDescent="0.4">
      <c r="A1" s="29" t="s">
        <v>402</v>
      </c>
      <c r="K1" s="29" t="s">
        <v>403</v>
      </c>
      <c r="Q1" s="28"/>
    </row>
    <row r="3" spans="1:17" ht="12.75" customHeight="1" x14ac:dyDescent="0.2">
      <c r="A3" s="180" t="s">
        <v>404</v>
      </c>
      <c r="B3" s="181"/>
      <c r="C3" s="181"/>
      <c r="D3" s="181"/>
      <c r="E3" s="181"/>
      <c r="F3" s="181"/>
      <c r="G3" s="181"/>
      <c r="H3" s="181"/>
      <c r="I3" s="182"/>
      <c r="K3" s="180" t="s">
        <v>405</v>
      </c>
      <c r="L3" s="181"/>
      <c r="M3" s="182"/>
    </row>
    <row r="4" spans="1:17" ht="12.75" customHeight="1" x14ac:dyDescent="0.2">
      <c r="A4" s="183"/>
      <c r="B4" s="184"/>
      <c r="C4" s="184"/>
      <c r="D4" s="184"/>
      <c r="E4" s="184"/>
      <c r="F4" s="184"/>
      <c r="G4" s="184"/>
      <c r="H4" s="184"/>
      <c r="I4" s="185"/>
      <c r="K4" s="183"/>
      <c r="L4" s="184"/>
      <c r="M4" s="185"/>
    </row>
    <row r="5" spans="1:17" ht="15" x14ac:dyDescent="0.25">
      <c r="A5" s="177" t="s">
        <v>406</v>
      </c>
      <c r="B5" s="61" t="s">
        <v>407</v>
      </c>
      <c r="C5" s="62"/>
      <c r="D5" s="62"/>
      <c r="E5" s="62"/>
      <c r="F5" s="62"/>
      <c r="G5" s="62"/>
      <c r="H5" s="62"/>
      <c r="I5" s="63"/>
      <c r="K5" s="177" t="s">
        <v>406</v>
      </c>
      <c r="L5" s="62">
        <v>1.1000000000000001</v>
      </c>
      <c r="M5" s="63" t="s">
        <v>408</v>
      </c>
    </row>
    <row r="6" spans="1:17" ht="12.75" customHeight="1" x14ac:dyDescent="0.2">
      <c r="A6" s="178"/>
      <c r="B6">
        <v>1.1100000000000001</v>
      </c>
      <c r="C6" t="s">
        <v>409</v>
      </c>
      <c r="D6"/>
      <c r="E6"/>
      <c r="F6"/>
      <c r="G6"/>
      <c r="H6"/>
      <c r="I6" s="64"/>
      <c r="K6" s="179"/>
      <c r="L6" s="66">
        <v>1.2</v>
      </c>
      <c r="M6" s="67" t="s">
        <v>410</v>
      </c>
    </row>
    <row r="7" spans="1:17" x14ac:dyDescent="0.2">
      <c r="A7" s="178"/>
      <c r="B7">
        <v>1.1200000000000001</v>
      </c>
      <c r="C7" t="s">
        <v>411</v>
      </c>
      <c r="D7"/>
      <c r="E7"/>
      <c r="F7"/>
      <c r="G7"/>
      <c r="H7"/>
      <c r="I7" s="64"/>
      <c r="K7" s="72"/>
      <c r="L7"/>
      <c r="M7"/>
    </row>
    <row r="8" spans="1:17" ht="15" customHeight="1" x14ac:dyDescent="0.25">
      <c r="A8" s="178"/>
      <c r="B8">
        <v>1.1299999999999999</v>
      </c>
      <c r="C8" t="s">
        <v>412</v>
      </c>
      <c r="D8"/>
      <c r="E8"/>
      <c r="F8"/>
      <c r="G8"/>
      <c r="H8"/>
      <c r="I8" s="64"/>
      <c r="K8" s="177" t="s">
        <v>413</v>
      </c>
      <c r="L8" s="62"/>
      <c r="M8" s="73" t="s">
        <v>414</v>
      </c>
    </row>
    <row r="9" spans="1:17" ht="12.75" customHeight="1" x14ac:dyDescent="0.2">
      <c r="A9" s="178"/>
      <c r="B9">
        <v>1.1399999999999999</v>
      </c>
      <c r="C9" t="s">
        <v>415</v>
      </c>
      <c r="D9"/>
      <c r="E9"/>
      <c r="F9"/>
      <c r="G9"/>
      <c r="H9"/>
      <c r="I9" s="64"/>
      <c r="K9" s="178"/>
      <c r="L9">
        <v>2.11</v>
      </c>
      <c r="M9" s="64" t="s">
        <v>416</v>
      </c>
    </row>
    <row r="10" spans="1:17" ht="12.75" customHeight="1" x14ac:dyDescent="0.2">
      <c r="A10" s="178"/>
      <c r="B10">
        <v>1.19</v>
      </c>
      <c r="C10" t="s">
        <v>417</v>
      </c>
      <c r="D10"/>
      <c r="E10"/>
      <c r="F10"/>
      <c r="G10"/>
      <c r="H10"/>
      <c r="I10" s="64"/>
      <c r="K10" s="178"/>
      <c r="L10">
        <v>2.12</v>
      </c>
      <c r="M10" s="64" t="s">
        <v>418</v>
      </c>
    </row>
    <row r="11" spans="1:17" ht="12.75" customHeight="1" x14ac:dyDescent="0.2">
      <c r="A11" s="178"/>
      <c r="B11"/>
      <c r="C11"/>
      <c r="D11"/>
      <c r="E11"/>
      <c r="F11"/>
      <c r="G11"/>
      <c r="H11"/>
      <c r="I11" s="64"/>
      <c r="K11" s="178"/>
      <c r="L11">
        <v>2.13</v>
      </c>
      <c r="M11" s="64" t="s">
        <v>419</v>
      </c>
    </row>
    <row r="12" spans="1:17" ht="15" x14ac:dyDescent="0.25">
      <c r="A12" s="178"/>
      <c r="B12" s="65" t="s">
        <v>420</v>
      </c>
      <c r="C12"/>
      <c r="D12"/>
      <c r="E12"/>
      <c r="F12"/>
      <c r="G12"/>
      <c r="H12"/>
      <c r="I12" s="64"/>
      <c r="K12" s="178"/>
      <c r="L12">
        <v>2.14</v>
      </c>
      <c r="M12" s="64" t="s">
        <v>421</v>
      </c>
    </row>
    <row r="13" spans="1:17" ht="12.75" customHeight="1" x14ac:dyDescent="0.2">
      <c r="A13" s="178"/>
      <c r="B13">
        <v>1.21</v>
      </c>
      <c r="C13" t="s">
        <v>422</v>
      </c>
      <c r="D13"/>
      <c r="E13"/>
      <c r="F13"/>
      <c r="G13"/>
      <c r="H13"/>
      <c r="I13" s="64"/>
      <c r="K13" s="178"/>
      <c r="L13"/>
      <c r="M13" s="64"/>
    </row>
    <row r="14" spans="1:17" ht="15" x14ac:dyDescent="0.25">
      <c r="A14" s="178"/>
      <c r="B14">
        <v>1.22</v>
      </c>
      <c r="C14" t="s">
        <v>423</v>
      </c>
      <c r="D14"/>
      <c r="E14"/>
      <c r="F14"/>
      <c r="G14"/>
      <c r="H14"/>
      <c r="I14" s="64"/>
      <c r="K14" s="178"/>
      <c r="L14"/>
      <c r="M14" s="74" t="s">
        <v>424</v>
      </c>
    </row>
    <row r="15" spans="1:17" ht="12.75" customHeight="1" x14ac:dyDescent="0.2">
      <c r="A15" s="178"/>
      <c r="B15">
        <v>1.23</v>
      </c>
      <c r="C15" t="s">
        <v>412</v>
      </c>
      <c r="D15"/>
      <c r="E15"/>
      <c r="F15"/>
      <c r="G15"/>
      <c r="H15"/>
      <c r="I15" s="64"/>
      <c r="K15" s="178"/>
      <c r="L15">
        <v>2.21</v>
      </c>
      <c r="M15" s="64" t="s">
        <v>425</v>
      </c>
    </row>
    <row r="16" spans="1:17" ht="12.75" customHeight="1" x14ac:dyDescent="0.2">
      <c r="A16" s="178"/>
      <c r="B16">
        <v>1.24</v>
      </c>
      <c r="C16" t="s">
        <v>415</v>
      </c>
      <c r="D16"/>
      <c r="E16"/>
      <c r="F16"/>
      <c r="G16"/>
      <c r="H16"/>
      <c r="I16" s="64"/>
      <c r="K16" s="178"/>
      <c r="L16">
        <v>2.2200000000000002</v>
      </c>
      <c r="M16" s="64" t="s">
        <v>426</v>
      </c>
    </row>
    <row r="17" spans="1:13" ht="12.75" customHeight="1" x14ac:dyDescent="0.2">
      <c r="A17" s="179"/>
      <c r="B17" s="66">
        <v>1.29</v>
      </c>
      <c r="C17" s="66" t="s">
        <v>427</v>
      </c>
      <c r="D17" s="66"/>
      <c r="E17" s="66"/>
      <c r="F17" s="66"/>
      <c r="G17" s="66"/>
      <c r="H17" s="66"/>
      <c r="I17" s="67"/>
      <c r="K17" s="179"/>
      <c r="L17" s="66">
        <v>2.23</v>
      </c>
      <c r="M17" s="67" t="s">
        <v>428</v>
      </c>
    </row>
    <row r="18" spans="1:13" ht="15" x14ac:dyDescent="0.2">
      <c r="A18" s="77"/>
      <c r="B18"/>
      <c r="C18"/>
      <c r="D18"/>
      <c r="E18"/>
      <c r="F18"/>
      <c r="G18"/>
      <c r="H18"/>
      <c r="I18"/>
      <c r="K18" s="69"/>
      <c r="L18"/>
      <c r="M18"/>
    </row>
    <row r="19" spans="1:13" ht="15" customHeight="1" x14ac:dyDescent="0.25">
      <c r="A19" s="177" t="s">
        <v>413</v>
      </c>
      <c r="B19" s="61" t="s">
        <v>429</v>
      </c>
      <c r="C19" s="62"/>
      <c r="D19" s="62"/>
      <c r="E19" s="62"/>
      <c r="F19" s="62"/>
      <c r="G19" s="62"/>
      <c r="H19" s="62"/>
      <c r="I19" s="63"/>
      <c r="K19" s="177" t="s">
        <v>430</v>
      </c>
      <c r="L19" s="62">
        <v>3.1</v>
      </c>
      <c r="M19" s="63" t="s">
        <v>431</v>
      </c>
    </row>
    <row r="20" spans="1:13" ht="12.75" customHeight="1" x14ac:dyDescent="0.2">
      <c r="A20" s="178"/>
      <c r="B20">
        <v>2.11</v>
      </c>
      <c r="C20" t="s">
        <v>432</v>
      </c>
      <c r="D20"/>
      <c r="E20"/>
      <c r="F20"/>
      <c r="G20"/>
      <c r="H20"/>
      <c r="I20" s="64"/>
      <c r="K20" s="178"/>
      <c r="L20">
        <v>3.2</v>
      </c>
      <c r="M20" s="64" t="s">
        <v>433</v>
      </c>
    </row>
    <row r="21" spans="1:13" ht="25.5" x14ac:dyDescent="0.2">
      <c r="A21" s="178"/>
      <c r="B21">
        <v>2.12</v>
      </c>
      <c r="C21" t="s">
        <v>434</v>
      </c>
      <c r="D21"/>
      <c r="E21"/>
      <c r="F21"/>
      <c r="G21"/>
      <c r="H21"/>
      <c r="I21" s="64"/>
      <c r="K21" s="178"/>
      <c r="L21">
        <v>3.3</v>
      </c>
      <c r="M21" s="75" t="s">
        <v>435</v>
      </c>
    </row>
    <row r="22" spans="1:13" ht="12.75" customHeight="1" x14ac:dyDescent="0.2">
      <c r="A22" s="178"/>
      <c r="B22">
        <v>2.13</v>
      </c>
      <c r="C22" t="s">
        <v>436</v>
      </c>
      <c r="D22"/>
      <c r="E22"/>
      <c r="F22"/>
      <c r="G22"/>
      <c r="H22"/>
      <c r="I22" s="64"/>
      <c r="K22" s="178"/>
      <c r="L22">
        <v>3.4</v>
      </c>
      <c r="M22" s="64" t="s">
        <v>437</v>
      </c>
    </row>
    <row r="23" spans="1:13" ht="12.75" customHeight="1" x14ac:dyDescent="0.2">
      <c r="A23" s="178"/>
      <c r="B23"/>
      <c r="C23"/>
      <c r="D23"/>
      <c r="E23"/>
      <c r="F23"/>
      <c r="G23"/>
      <c r="H23"/>
      <c r="I23" s="64"/>
      <c r="K23" s="179"/>
      <c r="L23" s="66">
        <v>3.5</v>
      </c>
      <c r="M23" s="67" t="s">
        <v>438</v>
      </c>
    </row>
    <row r="24" spans="1:13" ht="15" x14ac:dyDescent="0.25">
      <c r="A24" s="178"/>
      <c r="B24" s="65" t="s">
        <v>439</v>
      </c>
      <c r="C24"/>
      <c r="D24"/>
      <c r="E24"/>
      <c r="F24"/>
      <c r="G24"/>
      <c r="H24"/>
      <c r="I24" s="64"/>
      <c r="K24" s="69"/>
      <c r="L24"/>
      <c r="M24"/>
    </row>
    <row r="25" spans="1:13" ht="12.75" customHeight="1" x14ac:dyDescent="0.2">
      <c r="A25" s="178"/>
      <c r="B25">
        <v>2.21</v>
      </c>
      <c r="C25" t="s">
        <v>440</v>
      </c>
      <c r="D25"/>
      <c r="E25"/>
      <c r="F25"/>
      <c r="G25"/>
      <c r="H25"/>
      <c r="I25" s="64"/>
      <c r="K25" s="177" t="s">
        <v>441</v>
      </c>
      <c r="L25" s="62">
        <v>4.0999999999999996</v>
      </c>
      <c r="M25" s="24" t="s">
        <v>442</v>
      </c>
    </row>
    <row r="26" spans="1:13" ht="12.75" customHeight="1" x14ac:dyDescent="0.2">
      <c r="A26" s="179"/>
      <c r="B26" s="66">
        <v>2.2200000000000002</v>
      </c>
      <c r="C26" s="66" t="s">
        <v>443</v>
      </c>
      <c r="D26" s="66"/>
      <c r="E26" s="66"/>
      <c r="F26" s="66"/>
      <c r="G26" s="66"/>
      <c r="H26" s="66"/>
      <c r="I26" s="67"/>
      <c r="K26" s="178"/>
      <c r="L26">
        <v>4.2</v>
      </c>
      <c r="M26" s="78" t="s">
        <v>444</v>
      </c>
    </row>
    <row r="27" spans="1:13" ht="12.75" customHeight="1" x14ac:dyDescent="0.2">
      <c r="A27" s="77"/>
      <c r="B27" s="68"/>
      <c r="C27" s="68"/>
      <c r="D27"/>
      <c r="E27"/>
      <c r="F27"/>
      <c r="G27"/>
      <c r="H27"/>
      <c r="I27"/>
      <c r="K27" s="178"/>
      <c r="L27">
        <v>4.3</v>
      </c>
      <c r="M27" s="64" t="s">
        <v>445</v>
      </c>
    </row>
    <row r="28" spans="1:13" ht="12.75" customHeight="1" x14ac:dyDescent="0.2">
      <c r="A28" s="177" t="s">
        <v>446</v>
      </c>
      <c r="B28" s="62">
        <v>3.1</v>
      </c>
      <c r="C28" s="62" t="s">
        <v>447</v>
      </c>
      <c r="D28" s="62"/>
      <c r="E28" s="62"/>
      <c r="F28" s="62"/>
      <c r="G28" s="62"/>
      <c r="H28" s="62"/>
      <c r="I28" s="63"/>
      <c r="K28" s="179"/>
      <c r="L28" s="66">
        <v>4.4000000000000004</v>
      </c>
      <c r="M28" s="67" t="s">
        <v>448</v>
      </c>
    </row>
    <row r="29" spans="1:13" x14ac:dyDescent="0.2">
      <c r="A29" s="178"/>
      <c r="B29">
        <v>3.2</v>
      </c>
      <c r="C29" t="s">
        <v>449</v>
      </c>
      <c r="D29"/>
      <c r="E29"/>
      <c r="F29"/>
      <c r="G29"/>
      <c r="H29"/>
      <c r="I29" s="64"/>
      <c r="K29" s="69"/>
      <c r="L29"/>
      <c r="M29"/>
    </row>
    <row r="30" spans="1:13" ht="15" customHeight="1" x14ac:dyDescent="0.25">
      <c r="A30" s="178"/>
      <c r="B30">
        <v>3.3</v>
      </c>
      <c r="C30" t="s">
        <v>450</v>
      </c>
      <c r="D30"/>
      <c r="E30"/>
      <c r="F30"/>
      <c r="G30"/>
      <c r="H30"/>
      <c r="I30" s="64"/>
      <c r="K30" s="177" t="s">
        <v>451</v>
      </c>
      <c r="L30" s="62"/>
      <c r="M30" s="73" t="s">
        <v>429</v>
      </c>
    </row>
    <row r="31" spans="1:13" ht="12.75" customHeight="1" x14ac:dyDescent="0.2">
      <c r="A31" s="178"/>
      <c r="B31">
        <v>3.4</v>
      </c>
      <c r="C31" s="3" t="s">
        <v>452</v>
      </c>
      <c r="D31"/>
      <c r="E31"/>
      <c r="F31"/>
      <c r="G31"/>
      <c r="H31"/>
      <c r="I31" s="64"/>
      <c r="K31" s="178"/>
      <c r="L31">
        <v>5.1100000000000003</v>
      </c>
      <c r="M31" s="64" t="s">
        <v>453</v>
      </c>
    </row>
    <row r="32" spans="1:13" ht="12.75" customHeight="1" x14ac:dyDescent="0.2">
      <c r="A32" s="178"/>
      <c r="B32">
        <v>3.5</v>
      </c>
      <c r="C32" t="s">
        <v>454</v>
      </c>
      <c r="D32"/>
      <c r="E32"/>
      <c r="F32"/>
      <c r="G32"/>
      <c r="H32"/>
      <c r="I32" s="64"/>
      <c r="K32" s="178"/>
      <c r="L32">
        <v>5.12</v>
      </c>
      <c r="M32" s="64" t="s">
        <v>455</v>
      </c>
    </row>
    <row r="33" spans="1:13" ht="12.75" customHeight="1" x14ac:dyDescent="0.2">
      <c r="A33" s="178"/>
      <c r="B33">
        <v>3.8</v>
      </c>
      <c r="C33" t="s">
        <v>456</v>
      </c>
      <c r="D33"/>
      <c r="E33"/>
      <c r="F33"/>
      <c r="G33"/>
      <c r="H33"/>
      <c r="I33" s="64"/>
      <c r="K33" s="178"/>
      <c r="L33">
        <v>5.13</v>
      </c>
      <c r="M33" s="64" t="s">
        <v>457</v>
      </c>
    </row>
    <row r="34" spans="1:13" ht="12.75" customHeight="1" x14ac:dyDescent="0.2">
      <c r="A34" s="179"/>
      <c r="B34" s="66">
        <v>3.9</v>
      </c>
      <c r="C34" s="66" t="s">
        <v>458</v>
      </c>
      <c r="D34" s="66"/>
      <c r="E34" s="66"/>
      <c r="F34" s="66"/>
      <c r="G34" s="66"/>
      <c r="H34" s="66"/>
      <c r="I34" s="67"/>
      <c r="K34" s="178"/>
      <c r="L34"/>
      <c r="M34" s="64"/>
    </row>
    <row r="35" spans="1:13" ht="15" x14ac:dyDescent="0.25">
      <c r="A35" s="69"/>
      <c r="B35"/>
      <c r="C35"/>
      <c r="D35"/>
      <c r="E35"/>
      <c r="F35"/>
      <c r="G35"/>
      <c r="H35"/>
      <c r="I35"/>
      <c r="K35" s="178"/>
      <c r="L35"/>
      <c r="M35" s="74" t="s">
        <v>444</v>
      </c>
    </row>
    <row r="36" spans="1:13" ht="15" x14ac:dyDescent="0.25">
      <c r="A36" s="177" t="s">
        <v>441</v>
      </c>
      <c r="B36" s="61" t="s">
        <v>459</v>
      </c>
      <c r="C36" s="62"/>
      <c r="D36" s="62"/>
      <c r="E36" s="62"/>
      <c r="F36" s="62"/>
      <c r="G36" s="62"/>
      <c r="H36" s="62"/>
      <c r="I36" s="63"/>
      <c r="K36" s="178"/>
      <c r="L36">
        <v>5.21</v>
      </c>
      <c r="M36" s="64" t="s">
        <v>453</v>
      </c>
    </row>
    <row r="37" spans="1:13" ht="12.75" customHeight="1" x14ac:dyDescent="0.2">
      <c r="A37" s="178"/>
      <c r="B37">
        <v>4.1109999999999998</v>
      </c>
      <c r="C37" t="s">
        <v>460</v>
      </c>
      <c r="D37"/>
      <c r="E37"/>
      <c r="F37"/>
      <c r="G37"/>
      <c r="H37"/>
      <c r="I37" s="64"/>
      <c r="K37" s="178"/>
      <c r="L37">
        <v>5.22</v>
      </c>
      <c r="M37" s="64" t="s">
        <v>455</v>
      </c>
    </row>
    <row r="38" spans="1:13" ht="12.75" customHeight="1" x14ac:dyDescent="0.2">
      <c r="A38" s="178"/>
      <c r="B38">
        <v>4.1120000000000001</v>
      </c>
      <c r="C38" t="s">
        <v>461</v>
      </c>
      <c r="D38"/>
      <c r="E38"/>
      <c r="F38"/>
      <c r="G38"/>
      <c r="H38"/>
      <c r="I38" s="64"/>
      <c r="K38" s="179"/>
      <c r="L38" s="66">
        <v>5.23</v>
      </c>
      <c r="M38" s="67" t="s">
        <v>457</v>
      </c>
    </row>
    <row r="39" spans="1:13" x14ac:dyDescent="0.2">
      <c r="A39" s="178"/>
      <c r="B39">
        <v>4.1211000000000002</v>
      </c>
      <c r="C39" t="s">
        <v>462</v>
      </c>
      <c r="D39"/>
      <c r="E39"/>
      <c r="F39"/>
      <c r="G39"/>
      <c r="H39"/>
      <c r="I39" s="64"/>
      <c r="K39" s="69"/>
      <c r="L39"/>
      <c r="M39"/>
    </row>
    <row r="40" spans="1:13" ht="12.75" customHeight="1" x14ac:dyDescent="0.2">
      <c r="A40" s="178"/>
      <c r="B40">
        <v>4.1212</v>
      </c>
      <c r="C40" t="s">
        <v>463</v>
      </c>
      <c r="D40"/>
      <c r="E40"/>
      <c r="F40"/>
      <c r="G40"/>
      <c r="H40"/>
      <c r="I40" s="64"/>
      <c r="K40" s="177" t="s">
        <v>464</v>
      </c>
      <c r="L40" s="62">
        <v>6.1</v>
      </c>
      <c r="M40" s="24" t="s">
        <v>465</v>
      </c>
    </row>
    <row r="41" spans="1:13" ht="12.75" customHeight="1" x14ac:dyDescent="0.2">
      <c r="A41" s="178"/>
      <c r="B41">
        <v>4.1220999999999997</v>
      </c>
      <c r="C41" t="s">
        <v>466</v>
      </c>
      <c r="D41"/>
      <c r="E41"/>
      <c r="F41"/>
      <c r="G41"/>
      <c r="H41"/>
      <c r="I41" s="64"/>
      <c r="K41" s="178"/>
      <c r="L41">
        <v>6.21</v>
      </c>
      <c r="M41" s="64" t="s">
        <v>467</v>
      </c>
    </row>
    <row r="42" spans="1:13" ht="12.75" customHeight="1" x14ac:dyDescent="0.2">
      <c r="A42" s="178"/>
      <c r="B42">
        <v>4.1222000000000003</v>
      </c>
      <c r="C42" t="s">
        <v>468</v>
      </c>
      <c r="D42"/>
      <c r="E42"/>
      <c r="F42"/>
      <c r="G42"/>
      <c r="H42"/>
      <c r="I42" s="64"/>
      <c r="K42" s="178"/>
      <c r="L42">
        <v>6.22</v>
      </c>
      <c r="M42" s="64" t="s">
        <v>469</v>
      </c>
    </row>
    <row r="43" spans="1:13" ht="12.75" customHeight="1" x14ac:dyDescent="0.2">
      <c r="A43" s="178"/>
      <c r="B43">
        <v>4.13</v>
      </c>
      <c r="C43" t="s">
        <v>470</v>
      </c>
      <c r="D43"/>
      <c r="E43"/>
      <c r="F43"/>
      <c r="G43"/>
      <c r="H43"/>
      <c r="I43" s="64"/>
      <c r="K43" s="179"/>
      <c r="L43" s="66">
        <v>6.23</v>
      </c>
      <c r="M43" s="67" t="s">
        <v>471</v>
      </c>
    </row>
    <row r="44" spans="1:13" ht="12.75" customHeight="1" x14ac:dyDescent="0.2">
      <c r="A44" s="178"/>
      <c r="B44"/>
      <c r="C44"/>
      <c r="D44"/>
      <c r="E44"/>
      <c r="F44"/>
      <c r="G44"/>
      <c r="H44"/>
      <c r="I44" s="64"/>
      <c r="K44" s="69"/>
      <c r="L44"/>
      <c r="M44"/>
    </row>
    <row r="45" spans="1:13" ht="15" x14ac:dyDescent="0.25">
      <c r="A45" s="178"/>
      <c r="B45" s="65" t="s">
        <v>472</v>
      </c>
      <c r="C45"/>
      <c r="D45"/>
      <c r="E45"/>
      <c r="F45"/>
      <c r="G45"/>
      <c r="H45"/>
      <c r="I45" s="64"/>
      <c r="K45" s="76" t="s">
        <v>473</v>
      </c>
      <c r="L45" s="70">
        <v>7</v>
      </c>
      <c r="M45" s="71" t="s">
        <v>474</v>
      </c>
    </row>
    <row r="46" spans="1:13" x14ac:dyDescent="0.2">
      <c r="A46" s="178"/>
      <c r="B46">
        <v>4.2110000000000003</v>
      </c>
      <c r="C46" t="s">
        <v>460</v>
      </c>
      <c r="D46"/>
      <c r="E46"/>
      <c r="F46"/>
      <c r="G46"/>
      <c r="H46"/>
      <c r="I46" s="64"/>
      <c r="K46" s="69"/>
      <c r="L46"/>
      <c r="M46"/>
    </row>
    <row r="47" spans="1:13" ht="15" x14ac:dyDescent="0.2">
      <c r="A47" s="178"/>
      <c r="B47">
        <v>4.2119999999999997</v>
      </c>
      <c r="C47" t="s">
        <v>461</v>
      </c>
      <c r="D47"/>
      <c r="E47"/>
      <c r="F47"/>
      <c r="G47"/>
      <c r="H47"/>
      <c r="I47" s="64"/>
      <c r="K47" s="76" t="s">
        <v>475</v>
      </c>
      <c r="L47" s="70">
        <v>8</v>
      </c>
      <c r="M47" s="71" t="s">
        <v>476</v>
      </c>
    </row>
    <row r="48" spans="1:13" x14ac:dyDescent="0.2">
      <c r="A48" s="178"/>
      <c r="B48">
        <v>4.2210999999999999</v>
      </c>
      <c r="C48" t="s">
        <v>477</v>
      </c>
      <c r="D48"/>
      <c r="E48"/>
      <c r="F48"/>
      <c r="G48"/>
      <c r="H48"/>
      <c r="I48" s="64"/>
      <c r="K48" s="69"/>
      <c r="L48"/>
      <c r="M48"/>
    </row>
    <row r="49" spans="1:13" ht="30" x14ac:dyDescent="0.2">
      <c r="A49" s="178"/>
      <c r="B49">
        <v>4.2211999999999996</v>
      </c>
      <c r="C49" t="s">
        <v>478</v>
      </c>
      <c r="D49"/>
      <c r="E49"/>
      <c r="F49"/>
      <c r="G49"/>
      <c r="H49"/>
      <c r="I49" s="64"/>
      <c r="K49" s="76" t="s">
        <v>479</v>
      </c>
      <c r="L49" s="70">
        <v>9</v>
      </c>
      <c r="M49" s="71" t="s">
        <v>480</v>
      </c>
    </row>
    <row r="50" spans="1:13" x14ac:dyDescent="0.2">
      <c r="A50" s="178"/>
      <c r="B50">
        <v>4.2221000000000002</v>
      </c>
      <c r="C50" t="s">
        <v>481</v>
      </c>
      <c r="D50"/>
      <c r="E50"/>
      <c r="F50"/>
      <c r="G50"/>
      <c r="H50"/>
      <c r="I50" s="64"/>
      <c r="K50" s="69"/>
      <c r="L50"/>
      <c r="M50"/>
    </row>
    <row r="51" spans="1:13" ht="30" x14ac:dyDescent="0.2">
      <c r="A51" s="178"/>
      <c r="B51">
        <v>4.2222</v>
      </c>
      <c r="C51" t="s">
        <v>482</v>
      </c>
      <c r="D51"/>
      <c r="E51"/>
      <c r="F51"/>
      <c r="G51"/>
      <c r="H51"/>
      <c r="I51" s="64"/>
      <c r="K51" s="76" t="s">
        <v>483</v>
      </c>
      <c r="L51" s="70">
        <v>10</v>
      </c>
      <c r="M51" s="71" t="s">
        <v>484</v>
      </c>
    </row>
    <row r="52" spans="1:13" x14ac:dyDescent="0.2">
      <c r="A52" s="179"/>
      <c r="B52" s="66">
        <v>4.2300000000000004</v>
      </c>
      <c r="C52" s="66" t="s">
        <v>485</v>
      </c>
      <c r="D52" s="66"/>
      <c r="E52" s="66"/>
      <c r="F52" s="66"/>
      <c r="G52" s="66"/>
      <c r="H52" s="66"/>
      <c r="I52" s="67"/>
      <c r="K52" s="69"/>
      <c r="L52"/>
      <c r="M52"/>
    </row>
    <row r="53" spans="1:13" x14ac:dyDescent="0.2">
      <c r="A53" s="69"/>
      <c r="B53"/>
      <c r="C53"/>
      <c r="D53"/>
      <c r="E53"/>
      <c r="F53"/>
      <c r="G53"/>
      <c r="H53"/>
      <c r="I53"/>
      <c r="K53" s="177" t="s">
        <v>486</v>
      </c>
      <c r="L53" s="62">
        <v>11.1</v>
      </c>
      <c r="M53" s="63" t="s">
        <v>487</v>
      </c>
    </row>
    <row r="54" spans="1:13" ht="15" customHeight="1" x14ac:dyDescent="0.25">
      <c r="A54" s="177" t="s">
        <v>488</v>
      </c>
      <c r="B54" s="61" t="s">
        <v>489</v>
      </c>
      <c r="C54" s="62"/>
      <c r="D54" s="62"/>
      <c r="E54" s="62"/>
      <c r="F54" s="62"/>
      <c r="G54" s="62"/>
      <c r="H54" s="62"/>
      <c r="I54" s="63"/>
      <c r="K54" s="179"/>
      <c r="L54" s="66">
        <v>11.2</v>
      </c>
      <c r="M54" s="67" t="s">
        <v>490</v>
      </c>
    </row>
    <row r="55" spans="1:13" ht="12.75" customHeight="1" x14ac:dyDescent="0.2">
      <c r="A55" s="178"/>
      <c r="B55">
        <v>5.1100000000000003</v>
      </c>
      <c r="C55" t="s">
        <v>491</v>
      </c>
      <c r="D55"/>
      <c r="E55"/>
      <c r="F55"/>
      <c r="G55"/>
      <c r="H55"/>
      <c r="I55" s="64"/>
    </row>
    <row r="56" spans="1:13" x14ac:dyDescent="0.2">
      <c r="A56" s="178"/>
      <c r="B56">
        <v>5.12</v>
      </c>
      <c r="C56" t="s">
        <v>492</v>
      </c>
      <c r="D56"/>
      <c r="E56"/>
      <c r="F56"/>
      <c r="G56"/>
      <c r="H56"/>
      <c r="I56" s="64"/>
    </row>
    <row r="57" spans="1:13" x14ac:dyDescent="0.2">
      <c r="A57" s="178"/>
      <c r="B57">
        <v>5.13</v>
      </c>
      <c r="C57" t="s">
        <v>493</v>
      </c>
      <c r="D57"/>
      <c r="E57"/>
      <c r="F57"/>
      <c r="G57"/>
      <c r="H57"/>
      <c r="I57" s="64"/>
    </row>
    <row r="58" spans="1:13" x14ac:dyDescent="0.2">
      <c r="A58" s="178"/>
      <c r="B58">
        <v>5.14</v>
      </c>
      <c r="C58" t="s">
        <v>494</v>
      </c>
      <c r="D58"/>
      <c r="E58"/>
      <c r="F58"/>
      <c r="G58"/>
      <c r="H58"/>
      <c r="I58" s="64"/>
    </row>
    <row r="59" spans="1:13" x14ac:dyDescent="0.2">
      <c r="A59" s="178"/>
      <c r="B59">
        <v>5.15</v>
      </c>
      <c r="C59" t="s">
        <v>495</v>
      </c>
      <c r="D59"/>
      <c r="E59"/>
      <c r="F59"/>
      <c r="G59"/>
      <c r="H59"/>
      <c r="I59" s="64"/>
    </row>
    <row r="60" spans="1:13" x14ac:dyDescent="0.2">
      <c r="A60" s="178"/>
      <c r="B60">
        <v>5.16</v>
      </c>
      <c r="C60" t="s">
        <v>496</v>
      </c>
      <c r="D60"/>
      <c r="E60"/>
      <c r="F60"/>
      <c r="G60"/>
      <c r="H60"/>
      <c r="I60" s="64"/>
    </row>
    <row r="61" spans="1:13" x14ac:dyDescent="0.2">
      <c r="A61" s="178"/>
      <c r="B61">
        <v>5.17</v>
      </c>
      <c r="C61" t="s">
        <v>497</v>
      </c>
      <c r="D61"/>
      <c r="E61"/>
      <c r="F61"/>
      <c r="G61"/>
      <c r="H61"/>
      <c r="I61" s="64"/>
    </row>
    <row r="62" spans="1:13" x14ac:dyDescent="0.2">
      <c r="A62" s="178"/>
      <c r="B62">
        <v>5.18</v>
      </c>
      <c r="C62" t="s">
        <v>498</v>
      </c>
      <c r="D62"/>
      <c r="E62"/>
      <c r="F62"/>
      <c r="G62"/>
      <c r="H62"/>
      <c r="I62" s="64"/>
    </row>
    <row r="63" spans="1:13" x14ac:dyDescent="0.2">
      <c r="A63" s="178"/>
      <c r="B63">
        <v>5.19</v>
      </c>
      <c r="C63" t="s">
        <v>499</v>
      </c>
      <c r="D63"/>
      <c r="E63"/>
      <c r="F63"/>
      <c r="G63"/>
      <c r="H63"/>
      <c r="I63" s="64"/>
    </row>
    <row r="64" spans="1:13" x14ac:dyDescent="0.2">
      <c r="A64" s="178"/>
      <c r="B64"/>
      <c r="C64"/>
      <c r="D64"/>
      <c r="E64"/>
      <c r="F64"/>
      <c r="G64"/>
      <c r="H64"/>
      <c r="I64" s="64"/>
    </row>
    <row r="65" spans="1:9" ht="15" x14ac:dyDescent="0.25">
      <c r="A65" s="178"/>
      <c r="B65" s="65" t="s">
        <v>500</v>
      </c>
      <c r="C65"/>
      <c r="D65"/>
      <c r="E65"/>
      <c r="F65"/>
      <c r="G65"/>
      <c r="H65"/>
      <c r="I65" s="64"/>
    </row>
    <row r="66" spans="1:9" x14ac:dyDescent="0.2">
      <c r="A66" s="178"/>
      <c r="B66">
        <v>5.21</v>
      </c>
      <c r="C66" t="s">
        <v>491</v>
      </c>
      <c r="D66"/>
      <c r="E66"/>
      <c r="F66"/>
      <c r="G66"/>
      <c r="H66"/>
      <c r="I66" s="64"/>
    </row>
    <row r="67" spans="1:9" x14ac:dyDescent="0.2">
      <c r="A67" s="178"/>
      <c r="B67">
        <v>5.22</v>
      </c>
      <c r="C67" t="s">
        <v>492</v>
      </c>
      <c r="D67"/>
      <c r="E67"/>
      <c r="F67"/>
      <c r="G67"/>
      <c r="H67"/>
      <c r="I67" s="64"/>
    </row>
    <row r="68" spans="1:9" x14ac:dyDescent="0.2">
      <c r="A68" s="178"/>
      <c r="B68">
        <v>5.23</v>
      </c>
      <c r="C68" t="s">
        <v>493</v>
      </c>
      <c r="D68"/>
      <c r="E68"/>
      <c r="F68"/>
      <c r="G68"/>
      <c r="H68"/>
      <c r="I68" s="64"/>
    </row>
    <row r="69" spans="1:9" x14ac:dyDescent="0.2">
      <c r="A69" s="178"/>
      <c r="B69">
        <v>5.24</v>
      </c>
      <c r="C69" t="s">
        <v>494</v>
      </c>
      <c r="D69"/>
      <c r="E69"/>
      <c r="F69"/>
      <c r="G69"/>
      <c r="H69"/>
      <c r="I69" s="64"/>
    </row>
    <row r="70" spans="1:9" x14ac:dyDescent="0.2">
      <c r="A70" s="178"/>
      <c r="B70">
        <v>5.25</v>
      </c>
      <c r="C70" t="s">
        <v>495</v>
      </c>
      <c r="D70"/>
      <c r="E70"/>
      <c r="F70"/>
      <c r="G70"/>
      <c r="H70"/>
      <c r="I70" s="64"/>
    </row>
    <row r="71" spans="1:9" x14ac:dyDescent="0.2">
      <c r="A71" s="178"/>
      <c r="B71">
        <v>5.26</v>
      </c>
      <c r="C71" t="s">
        <v>496</v>
      </c>
      <c r="D71"/>
      <c r="E71"/>
      <c r="F71"/>
      <c r="G71"/>
      <c r="H71"/>
      <c r="I71" s="64"/>
    </row>
    <row r="72" spans="1:9" x14ac:dyDescent="0.2">
      <c r="A72" s="178"/>
      <c r="B72">
        <v>5.27</v>
      </c>
      <c r="C72" t="s">
        <v>497</v>
      </c>
      <c r="D72"/>
      <c r="E72"/>
      <c r="F72"/>
      <c r="G72"/>
      <c r="H72"/>
      <c r="I72" s="64"/>
    </row>
    <row r="73" spans="1:9" x14ac:dyDescent="0.2">
      <c r="A73" s="178"/>
      <c r="B73">
        <v>5.28</v>
      </c>
      <c r="C73" t="s">
        <v>498</v>
      </c>
      <c r="D73"/>
      <c r="E73"/>
      <c r="F73"/>
      <c r="G73"/>
      <c r="H73"/>
      <c r="I73" s="64"/>
    </row>
    <row r="74" spans="1:9" x14ac:dyDescent="0.2">
      <c r="A74" s="179"/>
      <c r="B74" s="66">
        <v>5.29</v>
      </c>
      <c r="C74" s="66" t="s">
        <v>501</v>
      </c>
      <c r="D74" s="66"/>
      <c r="E74" s="66"/>
      <c r="F74" s="66"/>
      <c r="G74" s="66"/>
      <c r="H74" s="66"/>
      <c r="I74" s="67"/>
    </row>
    <row r="75" spans="1:9" x14ac:dyDescent="0.2">
      <c r="A75" s="69"/>
      <c r="B75"/>
      <c r="C75"/>
      <c r="D75"/>
      <c r="E75"/>
      <c r="F75"/>
      <c r="G75"/>
      <c r="H75"/>
      <c r="I75"/>
    </row>
    <row r="76" spans="1:9" x14ac:dyDescent="0.2">
      <c r="A76" s="177" t="s">
        <v>475</v>
      </c>
      <c r="B76" s="62">
        <v>6.1</v>
      </c>
      <c r="C76" s="62" t="s">
        <v>502</v>
      </c>
      <c r="D76" s="62"/>
      <c r="E76" s="62"/>
      <c r="F76" s="62"/>
      <c r="G76" s="62"/>
      <c r="H76" s="62"/>
      <c r="I76" s="63"/>
    </row>
    <row r="77" spans="1:9" x14ac:dyDescent="0.2">
      <c r="A77" s="178"/>
      <c r="B77">
        <v>6.2</v>
      </c>
      <c r="C77" t="s">
        <v>503</v>
      </c>
      <c r="D77"/>
      <c r="E77"/>
      <c r="F77"/>
      <c r="G77"/>
      <c r="H77"/>
      <c r="I77" s="64"/>
    </row>
    <row r="78" spans="1:9" x14ac:dyDescent="0.2">
      <c r="A78" s="179"/>
      <c r="B78" s="66">
        <v>6.9</v>
      </c>
      <c r="C78" s="66" t="s">
        <v>504</v>
      </c>
      <c r="D78" s="66"/>
      <c r="E78" s="66"/>
      <c r="F78" s="66"/>
      <c r="G78" s="66"/>
      <c r="H78" s="66"/>
      <c r="I78" s="67"/>
    </row>
    <row r="79" spans="1:9" x14ac:dyDescent="0.2">
      <c r="A79" s="69"/>
      <c r="B79"/>
      <c r="C79"/>
      <c r="D79"/>
      <c r="E79"/>
      <c r="F79"/>
      <c r="G79"/>
      <c r="H79"/>
      <c r="I79"/>
    </row>
    <row r="80" spans="1:9" x14ac:dyDescent="0.2">
      <c r="A80" s="177" t="s">
        <v>479</v>
      </c>
      <c r="B80" s="62">
        <v>7.1</v>
      </c>
      <c r="C80" s="62" t="s">
        <v>505</v>
      </c>
      <c r="D80" s="62"/>
      <c r="E80" s="62"/>
      <c r="F80" s="62"/>
      <c r="G80" s="62"/>
      <c r="H80" s="62"/>
      <c r="I80" s="63"/>
    </row>
    <row r="81" spans="1:9" x14ac:dyDescent="0.2">
      <c r="A81" s="178"/>
      <c r="B81">
        <v>7.2</v>
      </c>
      <c r="C81" t="s">
        <v>506</v>
      </c>
      <c r="D81"/>
      <c r="E81"/>
      <c r="F81"/>
      <c r="G81"/>
      <c r="H81"/>
      <c r="I81" s="64"/>
    </row>
    <row r="82" spans="1:9" x14ac:dyDescent="0.2">
      <c r="A82" s="178"/>
      <c r="B82">
        <v>7.3</v>
      </c>
      <c r="C82" t="s">
        <v>507</v>
      </c>
      <c r="D82"/>
      <c r="E82"/>
      <c r="F82"/>
      <c r="G82"/>
      <c r="H82"/>
      <c r="I82" s="64"/>
    </row>
    <row r="83" spans="1:9" x14ac:dyDescent="0.2">
      <c r="A83" s="178"/>
      <c r="B83">
        <v>7.4</v>
      </c>
      <c r="C83" t="s">
        <v>508</v>
      </c>
      <c r="D83"/>
      <c r="E83"/>
      <c r="F83"/>
      <c r="G83"/>
      <c r="H83"/>
      <c r="I83" s="64"/>
    </row>
    <row r="84" spans="1:9" x14ac:dyDescent="0.2">
      <c r="A84" s="178"/>
      <c r="B84">
        <v>7.5</v>
      </c>
      <c r="C84" t="s">
        <v>509</v>
      </c>
      <c r="D84"/>
      <c r="E84"/>
      <c r="F84"/>
      <c r="G84"/>
      <c r="H84"/>
      <c r="I84" s="64"/>
    </row>
    <row r="85" spans="1:9" x14ac:dyDescent="0.2">
      <c r="A85" s="179"/>
      <c r="B85" s="66">
        <v>7.9</v>
      </c>
      <c r="C85" s="66" t="s">
        <v>510</v>
      </c>
      <c r="D85" s="66"/>
      <c r="E85" s="66"/>
      <c r="F85" s="66"/>
      <c r="G85" s="66"/>
      <c r="H85" s="66"/>
      <c r="I85" s="67"/>
    </row>
    <row r="86" spans="1:9" x14ac:dyDescent="0.2">
      <c r="A86" s="69"/>
      <c r="B86"/>
      <c r="C86"/>
      <c r="D86"/>
      <c r="E86"/>
      <c r="F86"/>
      <c r="G86"/>
      <c r="H86"/>
      <c r="I86"/>
    </row>
    <row r="87" spans="1:9" ht="15" x14ac:dyDescent="0.25">
      <c r="A87" s="177" t="s">
        <v>464</v>
      </c>
      <c r="B87" s="61" t="s">
        <v>511</v>
      </c>
      <c r="C87" s="62"/>
      <c r="D87" s="62"/>
      <c r="E87" s="62"/>
      <c r="F87" s="62"/>
      <c r="G87" s="62"/>
      <c r="H87" s="62"/>
      <c r="I87" s="63"/>
    </row>
    <row r="88" spans="1:9" x14ac:dyDescent="0.2">
      <c r="A88" s="178"/>
      <c r="B88">
        <v>8.1110000000000007</v>
      </c>
      <c r="C88" t="s">
        <v>512</v>
      </c>
      <c r="D88"/>
      <c r="E88"/>
      <c r="F88"/>
      <c r="G88"/>
      <c r="H88"/>
      <c r="I88" s="64"/>
    </row>
    <row r="89" spans="1:9" x14ac:dyDescent="0.2">
      <c r="A89" s="178"/>
      <c r="B89">
        <v>8.1120000000000001</v>
      </c>
      <c r="C89" t="s">
        <v>513</v>
      </c>
      <c r="D89"/>
      <c r="E89"/>
      <c r="F89"/>
      <c r="G89"/>
      <c r="H89"/>
      <c r="I89" s="64"/>
    </row>
    <row r="90" spans="1:9" x14ac:dyDescent="0.2">
      <c r="A90" s="178"/>
      <c r="B90">
        <v>8.1199999999999992</v>
      </c>
      <c r="C90" t="s">
        <v>514</v>
      </c>
      <c r="D90"/>
      <c r="E90"/>
      <c r="F90"/>
      <c r="G90"/>
      <c r="H90"/>
      <c r="I90" s="64"/>
    </row>
    <row r="91" spans="1:9" x14ac:dyDescent="0.2">
      <c r="A91" s="178"/>
      <c r="B91">
        <v>8.1300000000000008</v>
      </c>
      <c r="C91" t="s">
        <v>515</v>
      </c>
      <c r="D91"/>
      <c r="E91"/>
      <c r="F91"/>
      <c r="G91"/>
      <c r="H91"/>
      <c r="I91" s="64"/>
    </row>
    <row r="92" spans="1:9" x14ac:dyDescent="0.2">
      <c r="A92" s="178"/>
      <c r="B92">
        <v>8.141</v>
      </c>
      <c r="C92" t="s">
        <v>516</v>
      </c>
      <c r="D92"/>
      <c r="E92"/>
      <c r="F92"/>
      <c r="G92"/>
      <c r="H92"/>
      <c r="I92" s="64"/>
    </row>
    <row r="93" spans="1:9" x14ac:dyDescent="0.2">
      <c r="A93" s="178"/>
      <c r="B93">
        <v>8.1419999999999995</v>
      </c>
      <c r="C93" t="s">
        <v>517</v>
      </c>
      <c r="D93"/>
      <c r="E93"/>
      <c r="F93"/>
      <c r="G93"/>
      <c r="H93"/>
      <c r="I93" s="64"/>
    </row>
    <row r="94" spans="1:9" x14ac:dyDescent="0.2">
      <c r="A94" s="178"/>
      <c r="B94">
        <v>8.15</v>
      </c>
      <c r="C94" t="s">
        <v>518</v>
      </c>
      <c r="D94"/>
      <c r="E94"/>
      <c r="F94"/>
      <c r="G94"/>
      <c r="H94"/>
      <c r="I94" s="64"/>
    </row>
    <row r="95" spans="1:9" x14ac:dyDescent="0.2">
      <c r="A95" s="178"/>
      <c r="B95">
        <v>8.16</v>
      </c>
      <c r="C95" t="s">
        <v>519</v>
      </c>
      <c r="D95"/>
      <c r="E95"/>
      <c r="F95"/>
      <c r="G95"/>
      <c r="H95"/>
      <c r="I95" s="64"/>
    </row>
    <row r="96" spans="1:9" x14ac:dyDescent="0.2">
      <c r="A96" s="178"/>
      <c r="B96">
        <v>8.17</v>
      </c>
      <c r="C96" t="s">
        <v>520</v>
      </c>
      <c r="D96"/>
      <c r="E96"/>
      <c r="F96"/>
      <c r="G96"/>
      <c r="H96"/>
      <c r="I96" s="64"/>
    </row>
    <row r="97" spans="1:9" x14ac:dyDescent="0.2">
      <c r="A97" s="178"/>
      <c r="B97">
        <v>8.19</v>
      </c>
      <c r="C97" t="s">
        <v>521</v>
      </c>
      <c r="D97"/>
      <c r="E97"/>
      <c r="F97"/>
      <c r="G97"/>
      <c r="H97"/>
      <c r="I97" s="64"/>
    </row>
    <row r="98" spans="1:9" x14ac:dyDescent="0.2">
      <c r="A98" s="178"/>
      <c r="B98"/>
      <c r="C98"/>
      <c r="D98"/>
      <c r="E98"/>
      <c r="F98"/>
      <c r="G98"/>
      <c r="H98"/>
      <c r="I98" s="64"/>
    </row>
    <row r="99" spans="1:9" ht="15" x14ac:dyDescent="0.25">
      <c r="A99" s="178"/>
      <c r="B99" s="65" t="s">
        <v>522</v>
      </c>
      <c r="C99"/>
      <c r="D99"/>
      <c r="E99"/>
      <c r="F99"/>
      <c r="G99"/>
      <c r="H99"/>
      <c r="I99" s="64"/>
    </row>
    <row r="100" spans="1:9" x14ac:dyDescent="0.2">
      <c r="A100" s="178"/>
      <c r="B100">
        <v>8.2110000000000003</v>
      </c>
      <c r="C100" t="s">
        <v>523</v>
      </c>
      <c r="D100"/>
      <c r="E100"/>
      <c r="F100"/>
      <c r="G100"/>
      <c r="H100"/>
      <c r="I100" s="64"/>
    </row>
    <row r="101" spans="1:9" x14ac:dyDescent="0.2">
      <c r="A101" s="178"/>
      <c r="B101">
        <v>8.2119999999999997</v>
      </c>
      <c r="C101" t="s">
        <v>524</v>
      </c>
      <c r="D101"/>
      <c r="E101"/>
      <c r="F101"/>
      <c r="G101"/>
      <c r="H101"/>
      <c r="I101" s="64"/>
    </row>
    <row r="102" spans="1:9" x14ac:dyDescent="0.2">
      <c r="A102" s="178"/>
      <c r="B102">
        <v>8.2210000000000001</v>
      </c>
      <c r="C102" t="s">
        <v>525</v>
      </c>
      <c r="D102"/>
      <c r="E102"/>
      <c r="F102"/>
      <c r="G102"/>
      <c r="H102"/>
      <c r="I102" s="64"/>
    </row>
    <row r="103" spans="1:9" x14ac:dyDescent="0.2">
      <c r="A103" s="178"/>
      <c r="B103">
        <v>8.2219999999999995</v>
      </c>
      <c r="C103" t="s">
        <v>526</v>
      </c>
      <c r="D103"/>
      <c r="E103"/>
      <c r="F103"/>
      <c r="G103"/>
      <c r="H103"/>
      <c r="I103" s="64"/>
    </row>
    <row r="104" spans="1:9" x14ac:dyDescent="0.2">
      <c r="A104" s="178"/>
      <c r="B104">
        <v>8.2309999999999999</v>
      </c>
      <c r="C104" t="s">
        <v>527</v>
      </c>
      <c r="D104"/>
      <c r="E104"/>
      <c r="F104"/>
      <c r="G104"/>
      <c r="H104"/>
      <c r="I104" s="64"/>
    </row>
    <row r="105" spans="1:9" x14ac:dyDescent="0.2">
      <c r="A105" s="178"/>
      <c r="B105">
        <v>8.2319999999999993</v>
      </c>
      <c r="C105" t="s">
        <v>528</v>
      </c>
      <c r="D105"/>
      <c r="E105"/>
      <c r="F105"/>
      <c r="G105"/>
      <c r="H105"/>
      <c r="I105" s="64"/>
    </row>
    <row r="106" spans="1:9" x14ac:dyDescent="0.2">
      <c r="A106" s="178"/>
      <c r="B106">
        <v>8.24</v>
      </c>
      <c r="C106" t="s">
        <v>529</v>
      </c>
      <c r="D106"/>
      <c r="E106"/>
      <c r="F106"/>
      <c r="G106"/>
      <c r="H106"/>
      <c r="I106" s="64"/>
    </row>
    <row r="107" spans="1:9" x14ac:dyDescent="0.2">
      <c r="A107" s="178"/>
      <c r="B107">
        <v>8.25</v>
      </c>
      <c r="C107" t="s">
        <v>530</v>
      </c>
      <c r="D107"/>
      <c r="E107"/>
      <c r="F107"/>
      <c r="G107"/>
      <c r="H107"/>
      <c r="I107" s="64"/>
    </row>
    <row r="108" spans="1:9" x14ac:dyDescent="0.2">
      <c r="A108" s="178"/>
      <c r="B108">
        <v>8.26</v>
      </c>
      <c r="C108" t="s">
        <v>531</v>
      </c>
      <c r="D108"/>
      <c r="E108"/>
      <c r="F108"/>
      <c r="G108"/>
      <c r="H108"/>
      <c r="I108" s="64"/>
    </row>
    <row r="109" spans="1:9" x14ac:dyDescent="0.2">
      <c r="A109" s="178"/>
      <c r="B109"/>
      <c r="C109"/>
      <c r="D109"/>
      <c r="E109"/>
      <c r="F109"/>
      <c r="G109"/>
      <c r="H109"/>
      <c r="I109" s="64"/>
    </row>
    <row r="110" spans="1:9" ht="15" x14ac:dyDescent="0.25">
      <c r="A110" s="178"/>
      <c r="B110" s="65" t="s">
        <v>532</v>
      </c>
      <c r="C110"/>
      <c r="D110"/>
      <c r="E110"/>
      <c r="F110"/>
      <c r="G110"/>
      <c r="H110"/>
      <c r="I110" s="64"/>
    </row>
    <row r="111" spans="1:9" x14ac:dyDescent="0.2">
      <c r="A111" s="179"/>
      <c r="B111" s="66">
        <v>8.3000000000000007</v>
      </c>
      <c r="C111" s="66" t="s">
        <v>532</v>
      </c>
      <c r="D111" s="66"/>
      <c r="E111" s="66"/>
      <c r="F111" s="66"/>
      <c r="G111" s="66"/>
      <c r="H111" s="66"/>
      <c r="I111" s="67"/>
    </row>
    <row r="112" spans="1:9" x14ac:dyDescent="0.2">
      <c r="A112" s="69"/>
      <c r="B112"/>
      <c r="C112"/>
      <c r="D112"/>
      <c r="E112"/>
      <c r="F112"/>
      <c r="G112"/>
      <c r="H112"/>
      <c r="I112"/>
    </row>
    <row r="113" spans="1:9" x14ac:dyDescent="0.2">
      <c r="A113" s="177" t="s">
        <v>533</v>
      </c>
      <c r="B113" s="62">
        <v>9.1</v>
      </c>
      <c r="C113" s="62" t="s">
        <v>534</v>
      </c>
      <c r="D113" s="62"/>
      <c r="E113" s="62"/>
      <c r="F113" s="62"/>
      <c r="G113" s="62"/>
      <c r="H113" s="62"/>
      <c r="I113" s="63"/>
    </row>
    <row r="114" spans="1:9" x14ac:dyDescent="0.2">
      <c r="A114" s="178"/>
      <c r="B114">
        <v>9.1999999999999993</v>
      </c>
      <c r="C114" t="s">
        <v>535</v>
      </c>
      <c r="D114"/>
      <c r="E114"/>
      <c r="F114"/>
      <c r="G114"/>
      <c r="H114"/>
      <c r="I114" s="64"/>
    </row>
    <row r="115" spans="1:9" x14ac:dyDescent="0.2">
      <c r="A115" s="179"/>
      <c r="B115" s="66">
        <v>9.3000000000000007</v>
      </c>
      <c r="C115" s="66" t="s">
        <v>536</v>
      </c>
      <c r="D115" s="66"/>
      <c r="E115" s="66"/>
      <c r="F115" s="66"/>
      <c r="G115" s="66"/>
      <c r="H115" s="66"/>
      <c r="I115" s="67"/>
    </row>
    <row r="116" spans="1:9" x14ac:dyDescent="0.2">
      <c r="A116" s="69"/>
      <c r="B116"/>
      <c r="C116"/>
      <c r="D116"/>
      <c r="E116"/>
      <c r="F116"/>
      <c r="G116"/>
      <c r="H116"/>
      <c r="I116"/>
    </row>
    <row r="117" spans="1:9" x14ac:dyDescent="0.2">
      <c r="A117" s="177" t="s">
        <v>537</v>
      </c>
      <c r="B117" s="62">
        <v>10.1</v>
      </c>
      <c r="C117" s="62" t="s">
        <v>538</v>
      </c>
      <c r="D117" s="62"/>
      <c r="E117" s="62"/>
      <c r="F117" s="62"/>
      <c r="G117" s="62"/>
      <c r="H117" s="62"/>
      <c r="I117" s="63"/>
    </row>
    <row r="118" spans="1:9" x14ac:dyDescent="0.2">
      <c r="A118" s="178"/>
      <c r="B118">
        <v>10.199999999999999</v>
      </c>
      <c r="C118" t="s">
        <v>539</v>
      </c>
      <c r="D118"/>
      <c r="E118"/>
      <c r="F118"/>
      <c r="G118"/>
      <c r="H118"/>
      <c r="I118" s="64"/>
    </row>
    <row r="119" spans="1:9" x14ac:dyDescent="0.2">
      <c r="A119" s="179"/>
      <c r="B119" s="66">
        <v>10.9</v>
      </c>
      <c r="C119" s="66" t="s">
        <v>540</v>
      </c>
      <c r="D119" s="66"/>
      <c r="E119" s="66"/>
      <c r="F119" s="66"/>
      <c r="G119" s="66"/>
      <c r="H119" s="66"/>
      <c r="I119" s="67"/>
    </row>
    <row r="120" spans="1:9" x14ac:dyDescent="0.2">
      <c r="A120" s="69"/>
      <c r="B120"/>
      <c r="C120"/>
      <c r="D120"/>
      <c r="E120"/>
      <c r="F120"/>
      <c r="G120"/>
      <c r="H120"/>
      <c r="I120"/>
    </row>
    <row r="121" spans="1:9" ht="15" x14ac:dyDescent="0.2">
      <c r="A121" s="76" t="s">
        <v>473</v>
      </c>
      <c r="B121" s="70">
        <v>11</v>
      </c>
      <c r="C121" s="70" t="s">
        <v>474</v>
      </c>
      <c r="D121" s="70"/>
      <c r="E121" s="70"/>
      <c r="F121" s="70"/>
      <c r="G121" s="70"/>
      <c r="H121" s="70"/>
      <c r="I121" s="71"/>
    </row>
    <row r="122" spans="1:9" x14ac:dyDescent="0.2">
      <c r="A122" s="69"/>
      <c r="B122"/>
      <c r="C122"/>
      <c r="D122"/>
      <c r="E122"/>
      <c r="F122"/>
      <c r="G122"/>
      <c r="H122"/>
      <c r="I122"/>
    </row>
    <row r="123" spans="1:9" x14ac:dyDescent="0.2">
      <c r="A123" s="177" t="s">
        <v>541</v>
      </c>
      <c r="B123" s="62">
        <v>12.1</v>
      </c>
      <c r="C123" s="62" t="s">
        <v>542</v>
      </c>
      <c r="D123" s="62"/>
      <c r="E123" s="62"/>
      <c r="F123" s="62"/>
      <c r="G123" s="62"/>
      <c r="H123" s="62"/>
      <c r="I123" s="63"/>
    </row>
    <row r="124" spans="1:9" x14ac:dyDescent="0.2">
      <c r="A124" s="179"/>
      <c r="B124" s="66">
        <v>12.9</v>
      </c>
      <c r="C124" s="66" t="s">
        <v>543</v>
      </c>
      <c r="D124" s="66"/>
      <c r="E124" s="66"/>
      <c r="F124" s="66"/>
      <c r="G124" s="66"/>
      <c r="H124" s="66"/>
      <c r="I124" s="67"/>
    </row>
    <row r="125" spans="1:9" x14ac:dyDescent="0.2">
      <c r="A125" s="69"/>
      <c r="B125"/>
      <c r="C125"/>
      <c r="D125"/>
      <c r="E125"/>
      <c r="F125"/>
      <c r="G125"/>
      <c r="H125"/>
      <c r="I125"/>
    </row>
    <row r="126" spans="1:9" x14ac:dyDescent="0.2">
      <c r="A126" s="177" t="s">
        <v>544</v>
      </c>
      <c r="B126" s="62">
        <v>13.1</v>
      </c>
      <c r="C126" s="62" t="s">
        <v>545</v>
      </c>
      <c r="D126" s="62"/>
      <c r="E126" s="62"/>
      <c r="F126" s="62"/>
      <c r="G126" s="62"/>
      <c r="H126" s="62"/>
      <c r="I126" s="63"/>
    </row>
    <row r="127" spans="1:9" x14ac:dyDescent="0.2">
      <c r="A127" s="178"/>
      <c r="B127">
        <v>13.3</v>
      </c>
      <c r="C127" t="s">
        <v>546</v>
      </c>
      <c r="D127"/>
      <c r="E127"/>
      <c r="F127"/>
      <c r="G127"/>
      <c r="H127"/>
      <c r="I127" s="64"/>
    </row>
    <row r="128" spans="1:9" x14ac:dyDescent="0.2">
      <c r="A128" s="179"/>
      <c r="B128" s="66">
        <v>13.9</v>
      </c>
      <c r="C128" s="66" t="s">
        <v>547</v>
      </c>
      <c r="D128" s="66"/>
      <c r="E128" s="66"/>
      <c r="F128" s="66"/>
      <c r="G128" s="66"/>
      <c r="H128" s="66"/>
      <c r="I128" s="67"/>
    </row>
    <row r="129" spans="1:9" x14ac:dyDescent="0.2">
      <c r="A129" s="69"/>
      <c r="B129"/>
      <c r="C129"/>
      <c r="D129"/>
      <c r="E129"/>
      <c r="F129"/>
      <c r="G129"/>
      <c r="H129"/>
      <c r="I129"/>
    </row>
    <row r="130" spans="1:9" x14ac:dyDescent="0.2">
      <c r="A130" s="177" t="s">
        <v>548</v>
      </c>
      <c r="B130" s="62">
        <v>14.1</v>
      </c>
      <c r="C130" s="62" t="s">
        <v>549</v>
      </c>
      <c r="D130" s="62"/>
      <c r="E130" s="62"/>
      <c r="F130" s="62"/>
      <c r="G130" s="62"/>
      <c r="H130" s="62"/>
      <c r="I130" s="63"/>
    </row>
    <row r="131" spans="1:9" x14ac:dyDescent="0.2">
      <c r="A131" s="178"/>
      <c r="B131">
        <v>14.2</v>
      </c>
      <c r="C131" t="s">
        <v>550</v>
      </c>
      <c r="D131"/>
      <c r="E131"/>
      <c r="F131"/>
      <c r="G131"/>
      <c r="H131"/>
      <c r="I131" s="64"/>
    </row>
    <row r="132" spans="1:9" x14ac:dyDescent="0.2">
      <c r="A132" s="178"/>
      <c r="B132">
        <v>14.3</v>
      </c>
      <c r="C132" t="s">
        <v>551</v>
      </c>
      <c r="D132"/>
      <c r="E132"/>
      <c r="F132"/>
      <c r="G132"/>
      <c r="H132"/>
      <c r="I132" s="64"/>
    </row>
    <row r="133" spans="1:9" x14ac:dyDescent="0.2">
      <c r="A133" s="179"/>
      <c r="B133" s="66">
        <v>14.9</v>
      </c>
      <c r="C133" s="66" t="s">
        <v>552</v>
      </c>
      <c r="D133" s="66"/>
      <c r="E133" s="66"/>
      <c r="F133" s="66"/>
      <c r="G133" s="66"/>
      <c r="H133" s="66"/>
      <c r="I133" s="67"/>
    </row>
    <row r="134" spans="1:9" x14ac:dyDescent="0.2">
      <c r="A134" s="69"/>
      <c r="B134"/>
      <c r="C134"/>
      <c r="D134"/>
      <c r="E134"/>
      <c r="F134"/>
      <c r="G134"/>
      <c r="H134"/>
      <c r="I134"/>
    </row>
    <row r="135" spans="1:9" ht="30" x14ac:dyDescent="0.2">
      <c r="A135" s="76" t="s">
        <v>553</v>
      </c>
      <c r="B135" s="70">
        <v>15.1</v>
      </c>
      <c r="C135" s="70" t="s">
        <v>554</v>
      </c>
      <c r="D135" s="70"/>
      <c r="E135" s="70"/>
      <c r="F135" s="70"/>
      <c r="G135" s="70"/>
      <c r="H135" s="70"/>
      <c r="I135" s="71"/>
    </row>
    <row r="136" spans="1:9" x14ac:dyDescent="0.2">
      <c r="A136" s="69"/>
      <c r="B136"/>
      <c r="C136"/>
      <c r="D136"/>
      <c r="E136"/>
      <c r="F136"/>
      <c r="G136"/>
      <c r="H136"/>
      <c r="I136"/>
    </row>
    <row r="137" spans="1:9" x14ac:dyDescent="0.2">
      <c r="A137" s="177" t="s">
        <v>555</v>
      </c>
      <c r="B137" s="62">
        <v>16.100000000000001</v>
      </c>
      <c r="C137" s="62" t="s">
        <v>556</v>
      </c>
      <c r="D137" s="62"/>
      <c r="E137" s="62"/>
      <c r="F137" s="62"/>
      <c r="G137" s="62"/>
      <c r="H137" s="62"/>
      <c r="I137" s="63"/>
    </row>
    <row r="138" spans="1:9" x14ac:dyDescent="0.2">
      <c r="A138" s="178"/>
      <c r="B138">
        <v>16.2</v>
      </c>
      <c r="C138" t="s">
        <v>557</v>
      </c>
      <c r="D138"/>
      <c r="E138"/>
      <c r="F138"/>
      <c r="G138"/>
      <c r="H138"/>
      <c r="I138" s="64"/>
    </row>
    <row r="139" spans="1:9" x14ac:dyDescent="0.2">
      <c r="A139" s="179"/>
      <c r="B139" s="66">
        <v>16.3</v>
      </c>
      <c r="C139" s="66" t="s">
        <v>558</v>
      </c>
      <c r="D139" s="66"/>
      <c r="E139" s="66"/>
      <c r="F139" s="66"/>
      <c r="G139" s="66"/>
      <c r="H139" s="66"/>
      <c r="I139" s="67"/>
    </row>
    <row r="140" spans="1:9" x14ac:dyDescent="0.2">
      <c r="A140" s="69"/>
      <c r="B140"/>
      <c r="C140"/>
      <c r="D140"/>
      <c r="E140"/>
      <c r="F140"/>
      <c r="G140"/>
      <c r="H140"/>
      <c r="I140"/>
    </row>
    <row r="141" spans="1:9" x14ac:dyDescent="0.2">
      <c r="A141" s="177" t="s">
        <v>559</v>
      </c>
      <c r="B141" s="62">
        <v>18.100000000000001</v>
      </c>
      <c r="C141" s="62" t="s">
        <v>560</v>
      </c>
      <c r="D141" s="62"/>
      <c r="E141" s="62"/>
      <c r="F141" s="62"/>
      <c r="G141" s="62"/>
      <c r="H141" s="62"/>
      <c r="I141" s="63"/>
    </row>
    <row r="142" spans="1:9" x14ac:dyDescent="0.2">
      <c r="A142" s="178"/>
      <c r="B142">
        <v>18.2</v>
      </c>
      <c r="C142" t="s">
        <v>561</v>
      </c>
      <c r="D142"/>
      <c r="E142"/>
      <c r="F142"/>
      <c r="G142"/>
      <c r="H142"/>
      <c r="I142" s="64"/>
    </row>
    <row r="143" spans="1:9" x14ac:dyDescent="0.2">
      <c r="A143" s="179"/>
      <c r="B143" s="66">
        <v>18.899999999999999</v>
      </c>
      <c r="C143" s="66" t="s">
        <v>562</v>
      </c>
      <c r="D143" s="66"/>
      <c r="E143" s="66"/>
      <c r="F143" s="66"/>
      <c r="G143" s="66"/>
      <c r="H143" s="66"/>
      <c r="I143" s="67"/>
    </row>
  </sheetData>
  <mergeCells count="24">
    <mergeCell ref="A19:A26"/>
    <mergeCell ref="A36:A52"/>
    <mergeCell ref="A54:A74"/>
    <mergeCell ref="A3:I4"/>
    <mergeCell ref="A5:A17"/>
    <mergeCell ref="A28:A34"/>
    <mergeCell ref="K3:M4"/>
    <mergeCell ref="K5:K6"/>
    <mergeCell ref="K8:K17"/>
    <mergeCell ref="K19:K23"/>
    <mergeCell ref="K25:K28"/>
    <mergeCell ref="K30:K38"/>
    <mergeCell ref="A76:A78"/>
    <mergeCell ref="A137:A139"/>
    <mergeCell ref="A141:A143"/>
    <mergeCell ref="A117:A119"/>
    <mergeCell ref="A123:A124"/>
    <mergeCell ref="A126:A128"/>
    <mergeCell ref="A130:A133"/>
    <mergeCell ref="A80:A85"/>
    <mergeCell ref="A87:A111"/>
    <mergeCell ref="A113:A115"/>
    <mergeCell ref="K53:K54"/>
    <mergeCell ref="K40:K43"/>
  </mergeCells>
  <pageMargins left="0.70866141732283472" right="0.70866141732283472" top="0.74803149606299213" bottom="0.74803149606299213" header="0.31496062992125984" footer="0.31496062992125984"/>
  <pageSetup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9"/>
  <sheetViews>
    <sheetView workbookViewId="0"/>
  </sheetViews>
  <sheetFormatPr defaultRowHeight="12.75" x14ac:dyDescent="0.2"/>
  <cols>
    <col min="1" max="1" width="42.42578125" customWidth="1"/>
    <col min="2" max="2" width="30.7109375" customWidth="1"/>
    <col min="255" max="256" width="30.7109375" customWidth="1"/>
    <col min="511" max="512" width="30.7109375" customWidth="1"/>
    <col min="767" max="768" width="30.7109375" customWidth="1"/>
    <col min="1023" max="1024" width="30.7109375" customWidth="1"/>
    <col min="1279" max="1280" width="30.7109375" customWidth="1"/>
    <col min="1535" max="1536" width="30.7109375" customWidth="1"/>
    <col min="1791" max="1792" width="30.7109375" customWidth="1"/>
    <col min="2047" max="2048" width="30.7109375" customWidth="1"/>
    <col min="2303" max="2304" width="30.7109375" customWidth="1"/>
    <col min="2559" max="2560" width="30.7109375" customWidth="1"/>
    <col min="2815" max="2816" width="30.7109375" customWidth="1"/>
    <col min="3071" max="3072" width="30.7109375" customWidth="1"/>
    <col min="3327" max="3328" width="30.7109375" customWidth="1"/>
    <col min="3583" max="3584" width="30.7109375" customWidth="1"/>
    <col min="3839" max="3840" width="30.7109375" customWidth="1"/>
    <col min="4095" max="4096" width="30.7109375" customWidth="1"/>
    <col min="4351" max="4352" width="30.7109375" customWidth="1"/>
    <col min="4607" max="4608" width="30.7109375" customWidth="1"/>
    <col min="4863" max="4864" width="30.7109375" customWidth="1"/>
    <col min="5119" max="5120" width="30.7109375" customWidth="1"/>
    <col min="5375" max="5376" width="30.7109375" customWidth="1"/>
    <col min="5631" max="5632" width="30.7109375" customWidth="1"/>
    <col min="5887" max="5888" width="30.7109375" customWidth="1"/>
    <col min="6143" max="6144" width="30.7109375" customWidth="1"/>
    <col min="6399" max="6400" width="30.7109375" customWidth="1"/>
    <col min="6655" max="6656" width="30.7109375" customWidth="1"/>
    <col min="6911" max="6912" width="30.7109375" customWidth="1"/>
    <col min="7167" max="7168" width="30.7109375" customWidth="1"/>
    <col min="7423" max="7424" width="30.7109375" customWidth="1"/>
    <col min="7679" max="7680" width="30.7109375" customWidth="1"/>
    <col min="7935" max="7936" width="30.7109375" customWidth="1"/>
    <col min="8191" max="8192" width="30.7109375" customWidth="1"/>
    <col min="8447" max="8448" width="30.7109375" customWidth="1"/>
    <col min="8703" max="8704" width="30.7109375" customWidth="1"/>
    <col min="8959" max="8960" width="30.7109375" customWidth="1"/>
    <col min="9215" max="9216" width="30.7109375" customWidth="1"/>
    <col min="9471" max="9472" width="30.7109375" customWidth="1"/>
    <col min="9727" max="9728" width="30.7109375" customWidth="1"/>
    <col min="9983" max="9984" width="30.7109375" customWidth="1"/>
    <col min="10239" max="10240" width="30.7109375" customWidth="1"/>
    <col min="10495" max="10496" width="30.7109375" customWidth="1"/>
    <col min="10751" max="10752" width="30.7109375" customWidth="1"/>
    <col min="11007" max="11008" width="30.7109375" customWidth="1"/>
    <col min="11263" max="11264" width="30.7109375" customWidth="1"/>
    <col min="11519" max="11520" width="30.7109375" customWidth="1"/>
    <col min="11775" max="11776" width="30.7109375" customWidth="1"/>
    <col min="12031" max="12032" width="30.7109375" customWidth="1"/>
    <col min="12287" max="12288" width="30.7109375" customWidth="1"/>
    <col min="12543" max="12544" width="30.7109375" customWidth="1"/>
    <col min="12799" max="12800" width="30.7109375" customWidth="1"/>
    <col min="13055" max="13056" width="30.7109375" customWidth="1"/>
    <col min="13311" max="13312" width="30.7109375" customWidth="1"/>
    <col min="13567" max="13568" width="30.7109375" customWidth="1"/>
    <col min="13823" max="13824" width="30.7109375" customWidth="1"/>
    <col min="14079" max="14080" width="30.7109375" customWidth="1"/>
    <col min="14335" max="14336" width="30.7109375" customWidth="1"/>
    <col min="14591" max="14592" width="30.7109375" customWidth="1"/>
    <col min="14847" max="14848" width="30.7109375" customWidth="1"/>
    <col min="15103" max="15104" width="30.7109375" customWidth="1"/>
    <col min="15359" max="15360" width="30.7109375" customWidth="1"/>
    <col min="15615" max="15616" width="30.7109375" customWidth="1"/>
    <col min="15871" max="15872" width="30.7109375" customWidth="1"/>
    <col min="16127" max="16128" width="30.7109375" customWidth="1"/>
  </cols>
  <sheetData>
    <row r="1" spans="1:2" x14ac:dyDescent="0.2">
      <c r="A1" s="11" t="s">
        <v>563</v>
      </c>
    </row>
    <row r="3" spans="1:2" x14ac:dyDescent="0.2">
      <c r="A3" s="3" t="s">
        <v>564</v>
      </c>
    </row>
    <row r="4" spans="1:2" x14ac:dyDescent="0.2">
      <c r="A4" s="3" t="s">
        <v>565</v>
      </c>
    </row>
    <row r="5" spans="1:2" x14ac:dyDescent="0.2">
      <c r="A5" s="3"/>
    </row>
    <row r="6" spans="1:2" x14ac:dyDescent="0.2">
      <c r="A6" s="12" t="s">
        <v>311</v>
      </c>
      <c r="B6" s="13" t="s">
        <v>566</v>
      </c>
    </row>
    <row r="7" spans="1:2" x14ac:dyDescent="0.2">
      <c r="A7" s="12" t="s">
        <v>567</v>
      </c>
      <c r="B7" s="13" t="s">
        <v>568</v>
      </c>
    </row>
    <row r="9" spans="1:2" x14ac:dyDescent="0.2">
      <c r="A9" s="11" t="s">
        <v>569</v>
      </c>
    </row>
    <row r="10" spans="1:2" x14ac:dyDescent="0.2">
      <c r="A10" s="22" t="s">
        <v>570</v>
      </c>
      <c r="B10" s="23" t="s">
        <v>571</v>
      </c>
    </row>
    <row r="11" spans="1:2" x14ac:dyDescent="0.2">
      <c r="A11" s="20" t="s">
        <v>572</v>
      </c>
      <c r="B11" s="21" t="s">
        <v>573</v>
      </c>
    </row>
    <row r="12" spans="1:2" x14ac:dyDescent="0.2">
      <c r="A12" s="20" t="s">
        <v>574</v>
      </c>
      <c r="B12" s="21" t="s">
        <v>575</v>
      </c>
    </row>
    <row r="13" spans="1:2" x14ac:dyDescent="0.2">
      <c r="A13" s="20" t="s">
        <v>576</v>
      </c>
      <c r="B13" s="21" t="s">
        <v>577</v>
      </c>
    </row>
    <row r="14" spans="1:2" x14ac:dyDescent="0.2">
      <c r="A14" s="20" t="s">
        <v>578</v>
      </c>
      <c r="B14" s="21" t="s">
        <v>579</v>
      </c>
    </row>
    <row r="15" spans="1:2" x14ac:dyDescent="0.2">
      <c r="A15" s="20" t="s">
        <v>580</v>
      </c>
      <c r="B15" s="21" t="s">
        <v>581</v>
      </c>
    </row>
    <row r="16" spans="1:2" x14ac:dyDescent="0.2">
      <c r="A16" s="20" t="s">
        <v>582</v>
      </c>
      <c r="B16" s="21" t="s">
        <v>583</v>
      </c>
    </row>
    <row r="17" spans="1:2" x14ac:dyDescent="0.2">
      <c r="A17" s="20" t="s">
        <v>584</v>
      </c>
      <c r="B17" s="21" t="s">
        <v>585</v>
      </c>
    </row>
    <row r="18" spans="1:2" x14ac:dyDescent="0.2">
      <c r="A18" s="24" t="s">
        <v>586</v>
      </c>
      <c r="B18" s="25" t="s">
        <v>587</v>
      </c>
    </row>
    <row r="19" spans="1:2" x14ac:dyDescent="0.2">
      <c r="A19" s="3"/>
    </row>
    <row r="20" spans="1:2" x14ac:dyDescent="0.2">
      <c r="A20" s="11" t="s">
        <v>588</v>
      </c>
    </row>
    <row r="21" spans="1:2" x14ac:dyDescent="0.2">
      <c r="A21" s="22" t="s">
        <v>589</v>
      </c>
      <c r="B21" s="23" t="s">
        <v>571</v>
      </c>
    </row>
    <row r="22" spans="1:2" x14ac:dyDescent="0.2">
      <c r="A22" s="24" t="s">
        <v>590</v>
      </c>
      <c r="B22" s="86">
        <v>252601</v>
      </c>
    </row>
    <row r="23" spans="1:2" x14ac:dyDescent="0.2">
      <c r="A23" s="24" t="s">
        <v>591</v>
      </c>
      <c r="B23" s="86">
        <v>252602</v>
      </c>
    </row>
    <row r="24" spans="1:2" x14ac:dyDescent="0.2">
      <c r="A24" s="24" t="s">
        <v>592</v>
      </c>
      <c r="B24" s="86">
        <v>252603</v>
      </c>
    </row>
    <row r="25" spans="1:2" x14ac:dyDescent="0.2">
      <c r="A25" s="24" t="s">
        <v>593</v>
      </c>
      <c r="B25" s="86">
        <v>252604</v>
      </c>
    </row>
    <row r="26" spans="1:2" x14ac:dyDescent="0.2">
      <c r="A26" s="3"/>
      <c r="B26" s="3"/>
    </row>
    <row r="27" spans="1:2" x14ac:dyDescent="0.2">
      <c r="A27" s="3" t="s">
        <v>600</v>
      </c>
      <c r="B27" s="3"/>
    </row>
    <row r="37" spans="3:3" x14ac:dyDescent="0.2">
      <c r="C37" s="11"/>
    </row>
    <row r="38" spans="3:3" x14ac:dyDescent="0.2">
      <c r="C38" s="14"/>
    </row>
    <row r="39" spans="3:3" x14ac:dyDescent="0.2">
      <c r="C39" s="14"/>
    </row>
  </sheetData>
  <pageMargins left="0.70866141732283472" right="0.70866141732283472" top="0.74803149606299213" bottom="0.74803149606299213" header="0.31496062992125984" footer="0.31496062992125984"/>
  <pageSetup paperSize="9" orientation="landscape"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81bb03b-d2c1-45a4-ae90-4912b956cc97">
      <Terms xmlns="http://schemas.microsoft.com/office/infopath/2007/PartnerControls"/>
    </lcf76f155ced4ddcb4097134ff3c332f>
    <TaxCatchAll xmlns="1e0afa56-dce4-4a2b-8f0a-63f00579f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1" ma:contentTypeDescription="Create a new document." ma:contentTypeScope="" ma:versionID="a298c7386903341b87a5ad38d1a43c83">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292429cccbef21bf8675cb5b529eea74"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f40ae62-34a3-4f82-9e11-580efececb2d}" ma:internalName="TaxCatchAll" ma:showField="CatchAllData" ma:web="1e0afa56-dce4-4a2b-8f0a-63f00579f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552F7A-E7FF-4D79-898D-0C05DC774222}">
  <ds:schemaRefs>
    <ds:schemaRef ds:uri="http://schemas.microsoft.com/sharepoint/v3/contenttype/forms"/>
  </ds:schemaRefs>
</ds:datastoreItem>
</file>

<file path=customXml/itemProps2.xml><?xml version="1.0" encoding="utf-8"?>
<ds:datastoreItem xmlns:ds="http://schemas.openxmlformats.org/officeDocument/2006/customXml" ds:itemID="{81F9EB66-2BE3-4D10-8D87-F35C05AAFFBD}">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1e0afa56-dce4-4a2b-8f0a-63f00579f08b"/>
    <ds:schemaRef ds:uri="081bb03b-d2c1-45a4-ae90-4912b956cc97"/>
    <ds:schemaRef ds:uri="http://www.w3.org/XML/1998/namespace"/>
    <ds:schemaRef ds:uri="http://purl.org/dc/dcmitype/"/>
  </ds:schemaRefs>
</ds:datastoreItem>
</file>

<file path=customXml/itemProps3.xml><?xml version="1.0" encoding="utf-8"?>
<ds:datastoreItem xmlns:ds="http://schemas.openxmlformats.org/officeDocument/2006/customXml" ds:itemID="{DC8F5784-F5AC-4191-A803-B11A0C1C5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bb03b-d2c1-45a4-ae90-4912b956cc97"/>
    <ds:schemaRef ds:uri="1e0afa56-dce4-4a2b-8f0a-63f00579f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APC</vt:lpstr>
      <vt:lpstr>PCC</vt:lpstr>
      <vt:lpstr>ABF data linking rule</vt:lpstr>
      <vt:lpstr>ESWT Cluster Array Format</vt:lpstr>
      <vt:lpstr>ESWT Cluster Array Example</vt:lpstr>
      <vt:lpstr>Diagnosis Array Format</vt:lpstr>
      <vt:lpstr>AROC Impairment Codes 2022</vt:lpstr>
      <vt:lpstr>File Naming Convention</vt:lpstr>
      <vt:lpstr>APC!Print_Area</vt:lpstr>
      <vt:lpstr>PCC!Print_Area</vt:lpstr>
      <vt:lpstr>APC!Print_Titles</vt:lpstr>
      <vt:lpstr>PCC!Print_Titles</vt:lpstr>
    </vt:vector>
  </TitlesOfParts>
  <Manager/>
  <Company>AIHW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lokekit</dc:creator>
  <cp:keywords/>
  <dc:description/>
  <cp:lastModifiedBy>LE, Sheldon</cp:lastModifiedBy>
  <cp:revision/>
  <dcterms:created xsi:type="dcterms:W3CDTF">2004-09-18T06:44:04Z</dcterms:created>
  <dcterms:modified xsi:type="dcterms:W3CDTF">2025-06-19T01:07:41Z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y fmtid="{D5CDD505-2E9C-101B-9397-08002B2CF9AE}" pid="4" name="MediaServiceImageTags">
    <vt:lpwstr/>
  </property>
</Properties>
</file>