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8830" windowHeight="7305" tabRatio="725"/>
  </bookViews>
  <sheets>
    <sheet name="APC data specs" sheetId="10" r:id="rId1"/>
    <sheet name="ESWT Cluster Array Format" sheetId="20" r:id="rId2"/>
    <sheet name="ESWT Cluster Array Example" sheetId="21" r:id="rId3"/>
    <sheet name="Diagnosis array format" sheetId="16" r:id="rId4"/>
    <sheet name="File Naming Convention" sheetId="19" r:id="rId5"/>
  </sheets>
  <definedNames>
    <definedName name="_xlnm._FilterDatabase" localSheetId="0" hidden="1">'APC data specs'!#REF!</definedName>
    <definedName name="_xlnm.Print_Area" localSheetId="0">'APC data specs'!$A$1:$G$47</definedName>
    <definedName name="_xlnm.Print_Titles" localSheetId="0">'APC data specs'!$3:$3</definedName>
  </definedNames>
  <calcPr calcId="145621"/>
</workbook>
</file>

<file path=xl/calcChain.xml><?xml version="1.0" encoding="utf-8"?>
<calcChain xmlns="http://schemas.openxmlformats.org/spreadsheetml/2006/main">
  <c r="A4" i="20" l="1"/>
  <c r="A5" i="20" s="1"/>
  <c r="A6" i="20" s="1"/>
  <c r="A7" i="20" s="1"/>
  <c r="A8" i="20" s="1"/>
  <c r="A9" i="20" s="1"/>
</calcChain>
</file>

<file path=xl/sharedStrings.xml><?xml version="1.0" encoding="utf-8"?>
<sst xmlns="http://schemas.openxmlformats.org/spreadsheetml/2006/main" count="470" uniqueCount="381">
  <si>
    <t>Use NHDD/METeOR definition.
1 - urgency status assigned - emergency
2 - urgency status assigned - elective
3 - urgency status not assigned 
9 - not known/not reported</t>
  </si>
  <si>
    <t>Use NHDD/METeOR definition.
The sex of the patient:
1 - male
2 - female
3 - intersex or indeterminate
9 - not stated/inadequately described</t>
  </si>
  <si>
    <t xml:space="preserve">Principal and additional diagnoses and related morphology, external cause, place and activity codes. </t>
  </si>
  <si>
    <t>Example</t>
  </si>
  <si>
    <t>Person Identifier
METeOR: 290046</t>
  </si>
  <si>
    <t>Date of Birth
METeOR: 287007</t>
  </si>
  <si>
    <t>Indigenous status
METeOR: 291036</t>
  </si>
  <si>
    <t xml:space="preserve">Number of qualified days for newborns
METeOR: 270033 </t>
  </si>
  <si>
    <t>Listing date for care
METeOR: 269957</t>
  </si>
  <si>
    <t>Intended length of hospital stay
METeOR: 270399</t>
  </si>
  <si>
    <t>Admission date
METeOR: 269967</t>
  </si>
  <si>
    <t>Source of referral to public psychiatric hospitals
METeOR: 269947</t>
  </si>
  <si>
    <t>Urgency of admission
METeOR: 269986</t>
  </si>
  <si>
    <t>Mode of admission
METeOR: 269976</t>
  </si>
  <si>
    <t>Separation date 
METeOR: 270025</t>
  </si>
  <si>
    <t>Mode of separation
METeOR: 270094</t>
  </si>
  <si>
    <t>Total number of leave days
METeOR: 270251</t>
  </si>
  <si>
    <t>Number of days of hospital-in-the-home care
METeOR: 270305</t>
  </si>
  <si>
    <t xml:space="preserve">N(5)
</t>
  </si>
  <si>
    <t>Position</t>
  </si>
  <si>
    <t>A(9)</t>
  </si>
  <si>
    <t>A(1)</t>
  </si>
  <si>
    <t>A(8)</t>
  </si>
  <si>
    <t>A(4)</t>
  </si>
  <si>
    <t>A(2)</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</si>
  <si>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</si>
  <si>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</si>
  <si>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</si>
  <si>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</si>
  <si>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</si>
  <si>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</si>
  <si>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</si>
  <si>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</si>
  <si>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</si>
  <si>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</si>
  <si>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</si>
  <si>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</si>
  <si>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</si>
  <si>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</si>
  <si>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</si>
  <si>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</si>
  <si>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</si>
  <si>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</si>
  <si>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</si>
  <si>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</si>
  <si>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</si>
  <si>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</si>
  <si>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Admitted patient election status
METeOR: 326619</t>
  </si>
  <si>
    <t>Use NHDD/METeOR definition.
1 - eligible
2 - not eligible
9 - not stated/unknown</t>
  </si>
  <si>
    <t>Sex
METeOR: 287316</t>
  </si>
  <si>
    <t xml:space="preserve">Weight
METeOR: 310245
</t>
  </si>
  <si>
    <t>Use NHDD/METeOR definition.
1 - Aboriginal but not Torres Strait Islander origin
2 - Torres Strait Islander but not Aboriginal origin
3 - Both Aboriginal and Torres Strait Islander origin
4 - Neither Aboriginal nor Torres Strait Islander origin
9 - Not stated/inadequately described</t>
  </si>
  <si>
    <t>Type &amp; size</t>
  </si>
  <si>
    <t>M</t>
  </si>
  <si>
    <t>/</t>
  </si>
  <si>
    <t>If a record has:</t>
  </si>
  <si>
    <t>Diagnosis Array</t>
  </si>
  <si>
    <t xml:space="preserve">    Data item                                                                                                                                                  </t>
  </si>
  <si>
    <t>Hospital insurance status
METeOR: 270253</t>
  </si>
  <si>
    <t>Use NHDD/METeOR definition.
1 - hospital insurance 
2 - no hospital insurance 
9 - unknown</t>
  </si>
  <si>
    <t>N(1)</t>
  </si>
  <si>
    <t xml:space="preserve">N(4)
</t>
  </si>
  <si>
    <t xml:space="preserve">N(1)
</t>
  </si>
  <si>
    <t>Condition onset flag</t>
  </si>
  <si>
    <t>. A principal diagnosis of E05.0 (non-cancer-diagnosis) (pre-existing condition)</t>
  </si>
  <si>
    <t>. An additional diagnosis of D05.0 (cancer diagnosis), with a related morphology code of M8520/2, no available external cause, place and activity codes (pre-existing condition)</t>
  </si>
  <si>
    <t>. An additional diagnosis of T80.1 (T80.1 Vascular complications following infusion, transfusion and therapeutic injection) (where condition arose during episode of care), with an external cause of Y57.9 (Drug or medicament, unspecified), with a place of occurrence of Y92.22 (Health Service Area)</t>
  </si>
  <si>
    <t>T</t>
  </si>
  <si>
    <t xml:space="preserve">N(9)
</t>
  </si>
  <si>
    <t>Listing date for care</t>
  </si>
  <si>
    <t>Surgical Specialty</t>
  </si>
  <si>
    <t>Waiting time removal</t>
  </si>
  <si>
    <t>Establishment Identifier for hospital managing waiting list
METeOR: 269973</t>
  </si>
  <si>
    <t xml:space="preserve">Contracted hospital care establishment identifier
METeOR: 270013
</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</si>
  <si>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</si>
  <si>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</si>
  <si>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</si>
  <si>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Edit Rules</t>
  </si>
  <si>
    <t>Error
Code</t>
  </si>
  <si>
    <t>Medicare eligibility status
METeOR: 481841</t>
  </si>
  <si>
    <t>Inter-hospital contracted patient status
METeOR: 472024</t>
  </si>
  <si>
    <t>Country of Birth
METeOR: 459973</t>
  </si>
  <si>
    <t>Australian postcode
METeOR: 429894</t>
  </si>
  <si>
    <r>
      <t>Critical error</t>
    </r>
    <r>
      <rPr>
        <sz val="10"/>
        <rFont val="Arial"/>
        <family val="2"/>
      </rPr>
      <t xml:space="preserve"> if not blank and not a valid ACHI code</t>
    </r>
  </si>
  <si>
    <t>Length of stay in intensive care unit
METeOR: 471553</t>
  </si>
  <si>
    <t>METeOR Identifier - 496512, METeOR Name - Episode of admitted patient care—condition onset flag</t>
  </si>
  <si>
    <t xml:space="preserve">N(2)
</t>
  </si>
  <si>
    <t xml:space="preserve">Use NHDD/METeOR definition. 
1 Inter-hospital contracted patient from public sector hospital 
2 Inter-hospital contracted patient from private sector hospital 
3 Inter-hospital contracted patient to public sector hospital 
4 Inter-hospital contracted patient to private sector hospital 
5 Not inter-hospital contracted 
9 Not stated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</si>
  <si>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</si>
  <si>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</si>
  <si>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</si>
  <si>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</si>
  <si>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</si>
  <si>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</si>
  <si>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</si>
  <si>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</si>
  <si>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</si>
  <si>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</si>
  <si>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</si>
  <si>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</si>
  <si>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</si>
  <si>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</si>
  <si>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</si>
  <si>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</si>
  <si>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</si>
  <si>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</si>
  <si>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</si>
  <si>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</si>
  <si>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</si>
  <si>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</si>
  <si>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</si>
  <si>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</si>
  <si>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</si>
  <si>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</si>
  <si>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</si>
  <si>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E035</t>
  </si>
  <si>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</si>
  <si>
    <t>Each 20 character string of each of the 5 elements of the elective surgery procedure array has the following form</t>
  </si>
  <si>
    <t>E007
W007</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</si>
  <si>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patient not in scope.</t>
  </si>
  <si>
    <t>Duration of continuous ventilatory support
METeOR: 479010</t>
  </si>
  <si>
    <t>A(80)</t>
  </si>
  <si>
    <t xml:space="preserve">E003
</t>
  </si>
  <si>
    <t>E006.0
E006.1
E006.2
E006.3</t>
  </si>
  <si>
    <t>W018</t>
  </si>
  <si>
    <t>Area of usual residence SA2
METeOR: 469909</t>
  </si>
  <si>
    <r>
      <t>Use NHDD/METeOR definition.
1 - public 
2 - private 
Supplementary value(s): 9 - not reported/unknown</t>
    </r>
    <r>
      <rPr>
        <i/>
        <sz val="10"/>
        <rFont val="Arial"/>
        <family val="2"/>
      </rPr>
      <t xml:space="preserve">
</t>
    </r>
  </si>
  <si>
    <t xml:space="preserve">Hospital geographical Indicator
METeOR: 539871
</t>
  </si>
  <si>
    <t>Remoteness Area:
0 - Major cities of Australia
1 - Inner Regional Australia
2 - Outer Regional Australia
3 - Remote Australia
4 - Very Remote Australia
5 - Migratory
9- Not stated/inadequately described
Value based on the Australian Standard Geographical Classification Edition 2011 – Remoteness Classification</t>
  </si>
  <si>
    <t>Funding source for hospital patient
METeOR: 553314</t>
  </si>
  <si>
    <t xml:space="preserve">Total psychiatric care days 
METeOR: 552375 </t>
  </si>
  <si>
    <t xml:space="preserve">Mental health legal status
METeOR: 534063 
</t>
  </si>
  <si>
    <t>Use NHDD/METeOR definition 
1  Intended same-day
2  Intended overnight
Supplementary value(s): 9 - Not reported/ unknown</t>
  </si>
  <si>
    <t>E008
W008</t>
  </si>
  <si>
    <t>E016
W016</t>
  </si>
  <si>
    <t>E017
W17</t>
  </si>
  <si>
    <t>E019
W019</t>
  </si>
  <si>
    <t>E030
W030</t>
  </si>
  <si>
    <t>E031
W031</t>
  </si>
  <si>
    <t>E032
W032</t>
  </si>
  <si>
    <t>E005
W005</t>
  </si>
  <si>
    <t>Preffered</t>
  </si>
  <si>
    <t>F001.1
F001.2</t>
  </si>
  <si>
    <t>E002.1
E002.2
E002.3
E002.4
W002.1
W002.2
E002.3</t>
  </si>
  <si>
    <t>E004.1
E004.2</t>
  </si>
  <si>
    <t>E006.1
E006.2
E006.3
E006.4</t>
  </si>
  <si>
    <t>E010.1
E010.2</t>
  </si>
  <si>
    <t>E011.1
E011.2
W011</t>
  </si>
  <si>
    <t>E020.1
E020.2
W020</t>
  </si>
  <si>
    <t>E021.1
E021.2
E213
E21.4</t>
  </si>
  <si>
    <t>E022.1
E022.2</t>
  </si>
  <si>
    <t>E023.1
E023.2
E023.3</t>
  </si>
  <si>
    <t>E025.1
E025.2
E025.3
E025.4</t>
  </si>
  <si>
    <t xml:space="preserve">E026.1
 E026.2
 E026.3
E026.4
</t>
  </si>
  <si>
    <t>E027.1
E027.2</t>
  </si>
  <si>
    <t>E029.1
E029.2</t>
  </si>
  <si>
    <t>E034.1
E034.2 
 E034.3
W034</t>
  </si>
  <si>
    <t xml:space="preserve">E036.1
E036.2
</t>
  </si>
  <si>
    <t>E037.1
E037.2
E037.3</t>
  </si>
  <si>
    <t>E038</t>
  </si>
  <si>
    <t>E039.1 
E039.2</t>
  </si>
  <si>
    <t>E040.1
E040.2</t>
  </si>
  <si>
    <t>E041</t>
  </si>
  <si>
    <t>E042</t>
  </si>
  <si>
    <t xml:space="preserve">E043
</t>
  </si>
  <si>
    <t>E044.1 
E044.2 
E044.3</t>
  </si>
  <si>
    <t xml:space="preserve">E003
</t>
  </si>
  <si>
    <r>
      <rPr>
        <b/>
        <sz val="10"/>
        <rFont val="Arial"/>
        <family val="2"/>
      </rPr>
      <t>Critical Error</t>
    </r>
    <r>
      <rPr>
        <sz val="10"/>
        <rFont val="Arial"/>
        <family val="2"/>
      </rPr>
      <t xml:space="preserve"> if not 1,2,3,4,5, or 9
</t>
    </r>
    <r>
      <rPr>
        <b/>
        <sz val="10"/>
        <color rgb="FFFF0000"/>
        <rFont val="Arial"/>
        <family val="2"/>
      </rPr>
      <t/>
    </r>
  </si>
  <si>
    <r>
      <rPr>
        <b/>
        <sz val="10"/>
        <rFont val="Arial"/>
        <family val="2"/>
      </rPr>
      <t>Critical error</t>
    </r>
    <r>
      <rPr>
        <sz val="10"/>
        <rFont val="Arial"/>
        <family val="2"/>
      </rPr>
      <t xml:space="preserve"> if principal diagnosis code not a valid ICD_10_AM code (Note blank is not a valid Principal Diagnosis Code),
</t>
    </r>
    <r>
      <rPr>
        <b/>
        <sz val="10"/>
        <rFont val="Arial"/>
        <family val="2"/>
      </rPr>
      <t>Critical error</t>
    </r>
    <r>
      <rPr>
        <sz val="10"/>
        <rFont val="Arial"/>
        <family val="2"/>
      </rPr>
      <t xml:space="preserve"> if all other codes are not blank and not a valid ICD-10_AM code or morphology code.
</t>
    </r>
    <r>
      <rPr>
        <b/>
        <sz val="10"/>
        <rFont val="Arial"/>
        <family val="2"/>
      </rPr>
      <t>Critical error</t>
    </r>
    <r>
      <rPr>
        <sz val="10"/>
        <rFont val="Arial"/>
        <family val="2"/>
      </rPr>
      <t xml:space="preserve"> if condition onset flag not 1,2 and 9.
</t>
    </r>
  </si>
  <si>
    <r>
      <t>Critical error</t>
    </r>
    <r>
      <rPr>
        <sz val="10"/>
        <rFont val="Arial"/>
        <family val="2"/>
      </rPr>
      <t xml:space="preserve"> if not 1, 2 or 9
</t>
    </r>
    <r>
      <rPr>
        <b/>
        <sz val="10"/>
        <rFont val="Arial"/>
        <family val="2"/>
      </rPr>
      <t xml:space="preserve">
Warning</t>
    </r>
    <r>
      <rPr>
        <sz val="10"/>
        <rFont val="Arial"/>
        <family val="2"/>
      </rPr>
      <t xml:space="preserve"> if value is 9</t>
    </r>
  </si>
  <si>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</si>
  <si>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</si>
  <si>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rPr>
        <b/>
        <sz val="10"/>
        <rFont val="Arial"/>
        <family val="2"/>
      </rPr>
      <t>Critical error</t>
    </r>
    <r>
      <rPr>
        <sz val="10"/>
        <rFont val="Arial"/>
        <family val="2"/>
      </rPr>
      <t xml:space="preserve"> if not (1,2,3,4 or 9)
</t>
    </r>
    <r>
      <rPr>
        <b/>
        <sz val="10"/>
        <rFont val="Arial"/>
        <family val="2"/>
      </rPr>
      <t xml:space="preserve">Warning </t>
    </r>
    <r>
      <rPr>
        <sz val="10"/>
        <rFont val="Arial"/>
        <family val="2"/>
      </rPr>
      <t>if value is 9</t>
    </r>
  </si>
  <si>
    <t>Reason for removal from elective surgery waiting list
METeOR: 471735</t>
  </si>
  <si>
    <t>Clinical</t>
  </si>
  <si>
    <t xml:space="preserve">Overdue </t>
  </si>
  <si>
    <t>Reasons For</t>
  </si>
  <si>
    <t>Urgency</t>
  </si>
  <si>
    <t>Patient</t>
  </si>
  <si>
    <t>Removal</t>
  </si>
  <si>
    <t>Item 43 – Elective Surgery waiting times cluster (second procedure instance)</t>
  </si>
  <si>
    <t>Item 43 – Elective Surgery waiting times cluster (third procedure instance)</t>
  </si>
  <si>
    <t>Item 43 – Elective Surgery waiting times cluster (fourth procedure instance)</t>
  </si>
  <si>
    <t>Item 43 – Elective Surgery waiting times cluster (fifth procedure instance)</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</si>
  <si>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(2014) Australian postcode for the state indicated in SA2 or 9999 or 8888) or missing postcode
</t>
    </r>
    <r>
      <rPr>
        <b/>
        <sz val="10"/>
        <color rgb="FFFF0000"/>
        <rFont val="Arial"/>
        <family val="2"/>
      </rPr>
      <t/>
    </r>
  </si>
  <si>
    <r>
      <t>Critical error</t>
    </r>
    <r>
      <rPr>
        <sz val="10"/>
        <rFont val="Arial"/>
        <family val="2"/>
      </rPr>
      <t xml:space="preserve"> if not 1, 2, 3 or 9</t>
    </r>
    <r>
      <rPr>
        <b/>
        <strike/>
        <sz val="10"/>
        <color rgb="FFFF0000"/>
        <rFont val="Arial"/>
        <family val="2"/>
      </rPr>
      <t/>
    </r>
  </si>
  <si>
    <r>
      <t>Critical error</t>
    </r>
    <r>
      <rPr>
        <sz val="10"/>
        <rFont val="Arial"/>
        <family val="2"/>
      </rPr>
      <t xml:space="preserve"> if value not 1, 2 or</t>
    </r>
    <r>
      <rPr>
        <b/>
        <sz val="10"/>
        <rFont val="Arial"/>
        <family val="2"/>
      </rPr>
      <t xml:space="preserve"> 9
Warning</t>
    </r>
    <r>
      <rPr>
        <sz val="10"/>
        <rFont val="Arial"/>
        <family val="2"/>
      </rPr>
      <t xml:space="preserve"> if value is 9
</t>
    </r>
  </si>
  <si>
    <r>
      <t>Critical error</t>
    </r>
    <r>
      <rPr>
        <sz val="10"/>
        <rFont val="Arial"/>
        <family val="2"/>
      </rPr>
      <t xml:space="preserve"> if not 0, 1, 2, 3, 4, 5, 6, 7, 8 or 9</t>
    </r>
  </si>
  <si>
    <r>
      <rPr>
        <b/>
        <sz val="10"/>
        <rFont val="Arial"/>
        <family val="2"/>
      </rPr>
      <t xml:space="preserve">Critical Error </t>
    </r>
    <r>
      <rPr>
        <sz val="10"/>
        <rFont val="Arial"/>
        <family val="2"/>
      </rPr>
      <t xml:space="preserve">if state identifier not 0, 1, 2, 3, 4, 5, 6, 7, 8 or 9 and SA2 
ne ' 99999999'
</t>
    </r>
    <r>
      <rPr>
        <b/>
        <sz val="10"/>
        <rFont val="Arial"/>
        <family val="2"/>
      </rPr>
      <t xml:space="preserve">Critical Error </t>
    </r>
    <r>
      <rPr>
        <sz val="10"/>
        <rFont val="Arial"/>
        <family val="2"/>
      </rPr>
      <t>if Area of usual residence SA2  identifier not in the list and SA2 does not end in 99999299, 99999499, 97979799, 99999999</t>
    </r>
  </si>
  <si>
    <t>W007</t>
  </si>
  <si>
    <t xml:space="preserve">E002.0
E002.1
E002.2
E002.3
E002.4
W002.0
W002.1
</t>
  </si>
  <si>
    <r>
      <t>Critical error</t>
    </r>
    <r>
      <rPr>
        <sz val="10"/>
        <rFont val="Arial"/>
        <family val="2"/>
      </rPr>
      <t xml:space="preserve"> if not 1, 2 or 9
</t>
    </r>
    <r>
      <rPr>
        <b/>
        <strike/>
        <sz val="10"/>
        <color rgb="FFFF0000"/>
        <rFont val="Arial"/>
        <family val="2"/>
      </rPr>
      <t/>
    </r>
  </si>
  <si>
    <t>Care type
METeOR: 584408</t>
  </si>
  <si>
    <t xml:space="preserve">N(5)
</t>
  </si>
  <si>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</si>
  <si>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t>Procedure Code Array
METeOR: 589101</t>
  </si>
  <si>
    <t xml:space="preserve">E030
</t>
  </si>
  <si>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</si>
  <si>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 xml:space="preserve">Use NHDD/METeOR definition.
0 - Not reported/unknown 
1 - discharge/transfer to an(other) acute hospital
2 - discharge/transfer to a residential aged care service, unless this is
     a usual place of residence.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</si>
  <si>
    <t>Use NHDD/METeOR definition.
Format DDMMYYYY (zero filled)
Eg. 3rd March 1927 would be 03031927
Age is unlikely to be greater than 117 years old                                                                                                                                                                                                                                                                                                                                                                    If date of birth is unknown, this field should be left blank.  Please do not set unknown date of birth to 01011900 or any other default value.</t>
  </si>
  <si>
    <t xml:space="preserve">State Record Identifier
METeOR: 555463 </t>
  </si>
  <si>
    <t>Use NHDD/METeOR definition.
The country in which the patient was born.
Value based on the Standard Australian Classification of Countries (SACC) (2011)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t>
  </si>
  <si>
    <t xml:space="preserve">METeOR Identifier - 588987, METeOR Name - Episode of care—principal diagnosis, code (ICD-10-AM 9th edn) ANN{.N[N]} </t>
  </si>
  <si>
    <t>METeOR Identifier - 588981, METeOR Name - Episode of care—additional diagnosis, code (ICD-10-AM 9th edn) ANN{.N[N]}</t>
  </si>
  <si>
    <t xml:space="preserve">METeOR Identifier - 589014, METeOR Name - Injury event—external cause, code (ICD-10-AM 9th edn) ANN{.N[N]} </t>
  </si>
  <si>
    <t>METeOR Identifier - 589028, METeOR Name - Injury event—place of occurrence, admitted patient code (ICD-10-AM 9th edn) ANN{.N[N]}</t>
  </si>
  <si>
    <t>METeOR Identifier - 589002, METeOR Name - Injury event—activity type, code (ICD-10-AM 9th edn) ANNNN</t>
  </si>
  <si>
    <t>Marital status
METeOR: 291045</t>
  </si>
  <si>
    <t>Type of usual accommodation
METeOR: 270088</t>
  </si>
  <si>
    <t xml:space="preserve">E012.0
E012.1
</t>
  </si>
  <si>
    <t>Type of accommodation prior to admission
METeOR: 270079</t>
  </si>
  <si>
    <t>Labour force status – acute hospital and private psychiatric hospital admissions
METeOR: 269948</t>
  </si>
  <si>
    <t>Labour force status – public psychiatric hospital admissions
METeOR: 269955</t>
  </si>
  <si>
    <t>E013
W013</t>
  </si>
  <si>
    <t>Previous specialised treatment
METeOR: 270374</t>
  </si>
  <si>
    <t>Number of leave periods
METeOR: 270058</t>
  </si>
  <si>
    <t>N(2)</t>
  </si>
  <si>
    <t>Referral to further care (mental health care)
METeOR: 269990</t>
  </si>
  <si>
    <t>E010.0
E010.1</t>
  </si>
  <si>
    <r>
      <t>E011
W011</t>
    </r>
    <r>
      <rPr>
        <sz val="10"/>
        <color rgb="FFFF0000"/>
        <rFont val="Arial"/>
        <family val="2"/>
      </rPr>
      <t xml:space="preserve">
</t>
    </r>
  </si>
  <si>
    <t>E017</t>
  </si>
  <si>
    <t xml:space="preserve">E018
</t>
  </si>
  <si>
    <t>E019</t>
  </si>
  <si>
    <t>E023
W023</t>
  </si>
  <si>
    <t>E025.0
E025.1
E025.2</t>
  </si>
  <si>
    <t xml:space="preserve">E029
</t>
  </si>
  <si>
    <t>E032</t>
  </si>
  <si>
    <t>E035
W035</t>
  </si>
  <si>
    <t xml:space="preserve">
E037.0
E037.1
E037.2</t>
  </si>
  <si>
    <t xml:space="preserve">E038
</t>
  </si>
  <si>
    <t xml:space="preserve">
E041</t>
  </si>
  <si>
    <t xml:space="preserve">E044.0 
E044.1 
E044.2
</t>
  </si>
  <si>
    <t>Item 42 – Elective Surgery waiting times cluster (Primary procedure instance)</t>
  </si>
  <si>
    <t>229-236</t>
  </si>
  <si>
    <t>237-237</t>
  </si>
  <si>
    <t>238-238</t>
  </si>
  <si>
    <t>239-239</t>
  </si>
  <si>
    <t>240-241</t>
  </si>
  <si>
    <t>249-256</t>
  </si>
  <si>
    <t>257-257</t>
  </si>
  <si>
    <t>258-258</t>
  </si>
  <si>
    <t>259-259</t>
  </si>
  <si>
    <t>260-261</t>
  </si>
  <si>
    <t>269-276</t>
  </si>
  <si>
    <t>277-277</t>
  </si>
  <si>
    <t>278-278</t>
  </si>
  <si>
    <t>279-279</t>
  </si>
  <si>
    <t>280-281</t>
  </si>
  <si>
    <t>289-296</t>
  </si>
  <si>
    <t>297-297</t>
  </si>
  <si>
    <t>298-298</t>
  </si>
  <si>
    <t>299-299</t>
  </si>
  <si>
    <t>300-301</t>
  </si>
  <si>
    <t>309-316</t>
  </si>
  <si>
    <t>317-317</t>
  </si>
  <si>
    <t>318-318</t>
  </si>
  <si>
    <t>319-319</t>
  </si>
  <si>
    <t>320-321</t>
  </si>
  <si>
    <t>Diagnosis array (item 44)</t>
  </si>
  <si>
    <t>Item 44</t>
  </si>
  <si>
    <t>729-736</t>
  </si>
  <si>
    <t>737-744</t>
  </si>
  <si>
    <t>745-752</t>
  </si>
  <si>
    <t>753-760</t>
  </si>
  <si>
    <t>761-768</t>
  </si>
  <si>
    <t>769-776</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</si>
  <si>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</si>
  <si>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Use NHDD/METeOR definition.  The other establishment involved in the inter-contracted care.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t>
  </si>
  <si>
    <t>Establishment Identifier
METeOR: 269973</t>
  </si>
  <si>
    <t>E015
W015</t>
  </si>
  <si>
    <t xml:space="preserve">E026.0
E026.1
</t>
  </si>
  <si>
    <t>E033
W033</t>
  </si>
  <si>
    <t xml:space="preserve">
E042</t>
  </si>
  <si>
    <r>
      <t xml:space="preserve">Critical error </t>
    </r>
    <r>
      <rPr>
        <sz val="10"/>
        <rFont val="Arial"/>
        <family val="2"/>
      </rPr>
      <t>if Date of Birth is not in format DDMMYYYY or is missing</t>
    </r>
    <r>
      <rPr>
        <b/>
        <sz val="10"/>
        <rFont val="Arial"/>
        <family val="2"/>
      </rPr>
      <t xml:space="preserve">
</t>
    </r>
    <r>
      <rPr>
        <sz val="10"/>
        <rFont val="Arial"/>
        <family val="2"/>
      </rPr>
      <t xml:space="preserve">                                                                                                                                                                                                                                                                                                                                                                                                                                                                                                                                                                                                                                                                                                                                                                                                                                                                                                                                                                                                                                                                                                                                                   </t>
    </r>
    <r>
      <rPr>
        <b/>
        <sz val="10"/>
        <rFont val="Arial"/>
        <family val="2"/>
      </rPr>
      <t>Critical error</t>
    </r>
    <r>
      <rPr>
        <sz val="10"/>
        <rFont val="Arial"/>
        <family val="2"/>
      </rPr>
      <t xml:space="preserve"> if Date of Birth &lt; 01 January 1900
</t>
    </r>
    <r>
      <rPr>
        <b/>
        <sz val="10"/>
        <rFont val="Arial"/>
        <family val="2"/>
      </rPr>
      <t>Critical error</t>
    </r>
    <r>
      <rPr>
        <sz val="10"/>
        <rFont val="Arial"/>
        <family val="2"/>
      </rPr>
      <t xml:space="preserve"> if Date of Birth &gt; Admission Date
</t>
    </r>
    <r>
      <rPr>
        <b/>
        <sz val="10"/>
        <rFont val="Arial"/>
        <family val="2"/>
      </rPr>
      <t xml:space="preserve">Critical error </t>
    </r>
    <r>
      <rPr>
        <sz val="10"/>
        <rFont val="Arial"/>
        <family val="2"/>
      </rPr>
      <t>if Date of Birth &gt; Separation Date</t>
    </r>
  </si>
  <si>
    <r>
      <t>Warning</t>
    </r>
    <r>
      <rPr>
        <sz val="10"/>
        <rFont val="Arial"/>
        <family val="2"/>
      </rPr>
      <t xml:space="preserve"> if Country of Birth does not match SACC country codes or if Country of Birth is (1600, 0701-0705, 0708-0747)
</t>
    </r>
    <r>
      <rPr>
        <b/>
        <sz val="10"/>
        <rFont val="Arial"/>
        <family val="2"/>
      </rPr>
      <t/>
    </r>
  </si>
  <si>
    <t xml:space="preserve">E009
</t>
  </si>
  <si>
    <t>E014
W014</t>
  </si>
  <si>
    <t xml:space="preserve">E024
</t>
  </si>
  <si>
    <t>Use NHDD/METeOR definition.
Format DDMMYYYY (zero filled)
Eg. 3rd March 2017 would be 03032017
The Date of Separation cannot be greater than 30 June 2017 OR less than 1 July 2016</t>
  </si>
  <si>
    <r>
      <t xml:space="preserve">Critical error </t>
    </r>
    <r>
      <rPr>
        <sz val="10"/>
        <rFont val="Arial"/>
        <family val="2"/>
      </rPr>
      <t>if record not in format DDMMYYYY or is missing</t>
    </r>
    <r>
      <rPr>
        <b/>
        <sz val="10"/>
        <rFont val="Arial"/>
        <family val="2"/>
      </rPr>
      <t xml:space="preserve">
Critical error </t>
    </r>
    <r>
      <rPr>
        <sz val="10"/>
        <rFont val="Arial"/>
        <family val="2"/>
      </rPr>
      <t xml:space="preserve">if value &lt; 1 July 2016 or if value &gt; the end date of reference period (e.g. Dec quarter 2016 error if value &gt; 31 Dec 2016)
</t>
    </r>
  </si>
  <si>
    <r>
      <t>Use NHDD/METeOR definition.
Format DDMMYYYY (zero filled)
Eg. 3rd March 2017</t>
    </r>
    <r>
      <rPr>
        <sz val="10"/>
        <color rgb="FFFF0000"/>
        <rFont val="Arial"/>
        <family val="2"/>
      </rPr>
      <t xml:space="preserve"> </t>
    </r>
    <r>
      <rPr>
        <sz val="10"/>
        <rFont val="Arial"/>
        <family val="2"/>
      </rPr>
      <t>would be 03032017
The Date of Admission cannot be greater than 30 June 2017</t>
    </r>
  </si>
  <si>
    <r>
      <t xml:space="preserve">Critical error </t>
    </r>
    <r>
      <rPr>
        <sz val="10"/>
        <rFont val="Arial"/>
        <family val="2"/>
      </rPr>
      <t>if record not in format DDMMYYYY or is missing</t>
    </r>
    <r>
      <rPr>
        <b/>
        <sz val="10"/>
        <rFont val="Arial"/>
        <family val="2"/>
      </rPr>
      <t xml:space="preserve">
Critical error</t>
    </r>
    <r>
      <rPr>
        <sz val="10"/>
        <rFont val="Arial"/>
        <family val="2"/>
      </rPr>
      <t xml:space="preserve"> if value &gt; the end date of reference period (e.g. Dec quarter 2016 error if value &gt; 31 Dec 2016).
</t>
    </r>
    <r>
      <rPr>
        <b/>
        <sz val="10"/>
        <rFont val="Arial"/>
        <family val="2"/>
      </rPr>
      <t xml:space="preserve">Critical error </t>
    </r>
    <r>
      <rPr>
        <sz val="10"/>
        <rFont val="Arial"/>
        <family val="2"/>
      </rPr>
      <t xml:space="preserve">if value &gt; Separation Date </t>
    </r>
  </si>
  <si>
    <r>
      <rPr>
        <b/>
        <sz val="10"/>
        <rFont val="Arial"/>
        <family val="2"/>
      </rPr>
      <t>Critical error</t>
    </r>
    <r>
      <rPr>
        <sz val="10"/>
        <rFont val="Arial"/>
        <family val="2"/>
      </rPr>
      <t xml:space="preserve"> if not 1, 2, 3, 4, 5 or 6 and care type is 11
</t>
    </r>
    <r>
      <rPr>
        <sz val="10"/>
        <color rgb="FFFF0000"/>
        <rFont val="Arial"/>
        <family val="2"/>
      </rPr>
      <t/>
    </r>
  </si>
  <si>
    <t>Use NHDD/METeOR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patient not in scope.</t>
  </si>
  <si>
    <r>
      <rPr>
        <b/>
        <sz val="10"/>
        <rFont val="Arial"/>
        <family val="2"/>
      </rPr>
      <t>Critical error</t>
    </r>
    <r>
      <rPr>
        <sz val="10"/>
        <rFont val="Arial"/>
        <family val="2"/>
      </rPr>
      <t xml:space="preserve"> if not 1, 2, 3, 4 or 5 and care type in (3,11)
</t>
    </r>
  </si>
  <si>
    <r>
      <rPr>
        <b/>
        <sz val="10"/>
        <rFont val="Arial"/>
        <family val="2"/>
      </rPr>
      <t>Critical error</t>
    </r>
    <r>
      <rPr>
        <sz val="10"/>
        <rFont val="Arial"/>
        <family val="2"/>
      </rPr>
      <t xml:space="preserve"> if not 1,2,3,4,5,6, 7 or 9 and care type is 11
</t>
    </r>
    <r>
      <rPr>
        <b/>
        <sz val="10"/>
        <rFont val="Arial"/>
        <family val="2"/>
      </rPr>
      <t xml:space="preserve">
Warning</t>
    </r>
    <r>
      <rPr>
        <sz val="10"/>
        <rFont val="Arial"/>
        <family val="2"/>
      </rPr>
      <t xml:space="preserve"> if vlaue is 9 and care type is 11</t>
    </r>
  </si>
  <si>
    <t xml:space="preserve">Use NHDD/METeOR definition.
1 - House or flat
2 - Independent unit as part of a retirement village or similar
3 - Hostel or hostel type accommodation
4 - Psychiatric hospital
5 - Acute hospital
6 - Other accommodation
7 - No usual residence
Supplementary value(s): 9 - Not reported/unknown 
Scope: Only supplied for mental health care patients
Blank if patient not in scope.
Supply type of usual accommodation and/or Type of accommodation.
</t>
  </si>
  <si>
    <r>
      <rPr>
        <b/>
        <sz val="10"/>
        <rFont val="Arial"/>
        <family val="2"/>
      </rPr>
      <t>Critical error</t>
    </r>
    <r>
      <rPr>
        <sz val="10"/>
        <rFont val="Arial"/>
        <family val="2"/>
      </rPr>
      <t xml:space="preserve"> if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color rgb="FFFF0000"/>
        <rFont val="Arial"/>
        <family val="2"/>
      </rPr>
      <t/>
    </r>
  </si>
  <si>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t>
    </r>
  </si>
  <si>
    <t>F001.0
F001.1</t>
  </si>
  <si>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t>
    </r>
  </si>
  <si>
    <r>
      <t>Use NHDD/METeOR definition.
1 - involuntary patient 
2 - voluntary patient
Supplementary value(s):   9 - Not reported/unknown</t>
    </r>
    <r>
      <rPr>
        <i/>
        <sz val="10"/>
        <rFont val="Arial"/>
        <family val="2"/>
      </rPr>
      <t xml:space="preserve"> </t>
    </r>
    <r>
      <rPr>
        <sz val="10"/>
        <rFont val="Arial"/>
        <family val="2"/>
      </rPr>
      <t xml:space="preserve">
Scope: Only supplied for mental health care patients
Blank if patient not in scope.</t>
    </r>
  </si>
  <si>
    <r>
      <t>C</t>
    </r>
    <r>
      <rPr>
        <b/>
        <sz val="10"/>
        <rFont val="Arial"/>
        <family val="2"/>
      </rPr>
      <t>ritical error</t>
    </r>
    <r>
      <rPr>
        <sz val="10"/>
        <rFont val="Arial"/>
        <family val="2"/>
      </rPr>
      <t xml:space="preserve"> if not 1, 2 or 9 and care type is 11
</t>
    </r>
    <r>
      <rPr>
        <b/>
        <sz val="10"/>
        <rFont val="Arial"/>
        <family val="2"/>
      </rPr>
      <t>Warning</t>
    </r>
    <r>
      <rPr>
        <sz val="10"/>
        <rFont val="Arial"/>
        <family val="2"/>
      </rPr>
      <t xml:space="preserve"> if value is 9 and care type is 11</t>
    </r>
  </si>
  <si>
    <t xml:space="preserve">Use NHDD/METeOR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except for palliative care patients.
Blank if patient not in scope.
</t>
  </si>
  <si>
    <r>
      <rPr>
        <b/>
        <sz val="10"/>
        <rFont val="Arial"/>
        <family val="2"/>
      </rPr>
      <t>Critical error</t>
    </r>
    <r>
      <rPr>
        <sz val="10"/>
        <rFont val="Arial"/>
        <family val="2"/>
      </rPr>
      <t xml:space="preserve"> if not 01, 02, 03, 04, 05, 06, 07, 08, 09 or 10 and establishment sector is 4 and care type is not 3
</t>
    </r>
    <r>
      <rPr>
        <b/>
        <sz val="10"/>
        <color rgb="FFFF0000"/>
        <rFont val="Arial"/>
        <family val="2"/>
      </rPr>
      <t/>
    </r>
  </si>
  <si>
    <t>Elective Surgery Waiting Times Cluster Procedure Array
METeOR: 605098</t>
  </si>
  <si>
    <t>Use NHDD/METeOR definition.
Format DDMMYYYY (zero filled)
Eg. 3rd March 2017 would be 03032017.</t>
  </si>
  <si>
    <t>Clinical urgency
METeOR: 598034</t>
  </si>
  <si>
    <t>Overdue patient
METeOR: 613691</t>
  </si>
  <si>
    <t xml:space="preserve">Use NHDD/METeOR definition.
1 - Procedures that are clinically indicated within 30 days 
2 - Procedures that are clinically indicated within 90 days 
3 - Procedures that are clinically indicated within 365 days 
</t>
  </si>
  <si>
    <t xml:space="preserve">Use NHDD/METeOR definition.
1 - Overdue patient 
2 - Other 
</t>
  </si>
  <si>
    <t>Use NHDD/METeOR definition*
1 - Admitted as an elective patient for awaited procedure by or on behalf of this hospital or the state/territory 
2 - Admitted as an emergency patient for awaited procedure by or on behalf of this hospital or the state/territory 
Supplementary values: 9 Not known 
*The NHDD/METeOR definition contains additional values that are not applicable to admitted patients.</t>
  </si>
  <si>
    <t>Surgical specialty
METeOR: 605195</t>
  </si>
  <si>
    <r>
      <t>Use NHDD/METeOR definition.
01 Cardio-thoracic surgery 
02 Otolaryngology head and neck surgery 
03 General surgery 
04 Gynaecology surgery 
05 Neurosurgery 
06 Ophthalmology surgery 
07 Orthopaedic surgery 
08 Plastic and reconstructive surgery 
09 Urological surgery 
10 Vascular surgery 
11 Other 
12 Paediatric surgery 
Supplementary value(s) 99 - not reported/unknown</t>
    </r>
    <r>
      <rPr>
        <sz val="10"/>
        <color rgb="FFFF0000"/>
        <rFont val="Arial"/>
        <family val="2"/>
      </rPr>
      <t xml:space="preserve"> 
</t>
    </r>
  </si>
  <si>
    <t>Intended procedure
METeOR: 605001</t>
  </si>
  <si>
    <t xml:space="preserve">A(3)
</t>
  </si>
  <si>
    <t>14-16</t>
  </si>
  <si>
    <t>17-20</t>
  </si>
  <si>
    <t>Waiting time at removal from elective surgery waiting list (removal for admission)
METeOR: 598074</t>
  </si>
  <si>
    <t>Use NHDD/METeOR definition
In days;
right justified and zero filled to 4 places
eg 18 days would be 0018.</t>
  </si>
  <si>
    <t xml:space="preserve">Use NHDD/METeOR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269957.  Format DDMMYYYY (zero filled) 
The next character of each 20-character string is the Clinical Urgency for the procedure: METeOR: 598034.  Format N(1)
The next character of each 20-character string is the Overdue Patient status for the procedure: METeOR: 613691.  Format N(1)
The next character of each 20-character string is the Reason for Removal for the procedure: METeOR: 471735.  Format N(1)
The next 2 characters of each 20-character string is the Surgical Specialty for the procedure: METeOR: 605195.  Format A(2) (zero filled)  
The next 3 characters of each 20-character string is the Intended procedure: METeOR: 605001.  Format A(3) (zero filled) 
The next 4 characters of each 20-character string is the Waiting Time at Removal from elective surgery waiting list (removal for admission) for the procedure: METeOR: 598074.  Format N(4)                                                           
The first 20-character string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patient not in scope.
</t>
  </si>
  <si>
    <r>
      <t xml:space="preserve">In conjunction with the establishment id of the hospital managing the waiting list, forms the elective surgery waiting times cluster: METeOR 605098
</t>
    </r>
    <r>
      <rPr>
        <b/>
        <sz val="10"/>
        <rFont val="Arial"/>
        <family val="2"/>
      </rPr>
      <t xml:space="preserve">Critical error </t>
    </r>
    <r>
      <rPr>
        <sz val="10"/>
        <rFont val="Arial"/>
        <family val="2"/>
      </rPr>
      <t>if any element of the elective surgery waiting times cluster procedure array has an invalid value.</t>
    </r>
  </si>
  <si>
    <t xml:space="preserve">Use NHDD/METeOR definition.
1 - Unemployed/pensioner
2 - Other
Supplementary value(s): 9 - Not reported/unknown
Scope: Only supplied for specialised mental health care patients receiving care in private psychiatric hospitals or in designated psychiatric units/services in public and private acute care hospitals.
Blank if patient not in scope.
</t>
  </si>
  <si>
    <t xml:space="preserve">Use NHDD/METeOR definition.
1 - child not at school
2 - student
3 - employed
4 - unemployed
5 - home duties
6 - other
Supplementary value(s): 9 - Not reported/unknown 
Scope: Only supplied for specialised mental health care patients.receiving care in public psychiatric hospitals.
Blank if patient not in scope.
</t>
  </si>
  <si>
    <t>Use NHDD/METeOR definition.
1 - never married
2 - widowed
3 - divorced
4 - separated
5 - married (registered and de facto)
6 - not stated / inadequately described
Scope: Only supplied for specialised mental health care patients.
Blank if patient not in scope.</t>
  </si>
  <si>
    <t>Use NHDD/METeOR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Only supplied for specialised mental health care patients.
Blank if patient not in scope.</t>
  </si>
  <si>
    <t xml:space="preserve">Use NHDD/METeOR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specialised mental health care patients..
Blank if patient not in scope.
Supply Type of accommodation and/or Type of usual accommodation prior to admission.                                  </t>
  </si>
  <si>
    <r>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Scheme 
08 - Other hospital or public authority (contracted care) 
09 - Private health insurance 
10 - Worker's compensation 
11 - Motor vehicle third party personal claim 
12 - Other compensation (e.g. public liability, common law, medical negligence) 
13 - Self-funded 
88 - Other funding source 
98 - Not known 
</t>
    </r>
    <r>
      <rPr>
        <sz val="10"/>
        <rFont val="Arial"/>
        <family val="2"/>
      </rPr>
      <t xml:space="preserve">
</t>
    </r>
  </si>
  <si>
    <r>
      <t>Critical error</t>
    </r>
    <r>
      <rPr>
        <sz val="10"/>
        <rFont val="Arial"/>
        <family val="2"/>
      </rPr>
      <t xml:space="preserve"> if not 01, 02, 03, 04, 05, 06, 07, 08, 09, 10, 11, 12, 13, 88 or 98</t>
    </r>
  </si>
  <si>
    <r>
      <t>Use NHDD/METeOR definition.
1 - admitted patient transferred from another hospital
2 - statistical admission – episode type change
3 - other
Supplementary value(s): 9 - Not reported/ unknown</t>
    </r>
    <r>
      <rPr>
        <sz val="10"/>
        <rFont val="Arial"/>
        <family val="2"/>
      </rPr>
      <t xml:space="preserve">
</t>
    </r>
  </si>
  <si>
    <r>
      <t>Critical error</t>
    </r>
    <r>
      <rPr>
        <sz val="10"/>
        <rFont val="Arial"/>
        <family val="2"/>
      </rPr>
      <t xml:space="preserve"> if not 1, 2, 3 or 9
</t>
    </r>
    <r>
      <rPr>
        <b/>
        <sz val="10"/>
        <rFont val="Arial"/>
        <family val="2"/>
      </rPr>
      <t>Warning i</t>
    </r>
    <r>
      <rPr>
        <sz val="10"/>
        <rFont val="Arial"/>
        <family val="2"/>
      </rPr>
      <t>f value is 9</t>
    </r>
  </si>
  <si>
    <t>Intended Procedure</t>
  </si>
  <si>
    <t>242-244</t>
  </si>
  <si>
    <t>245-248</t>
  </si>
  <si>
    <t xml:space="preserve">Use NHDD/METeOR definition.
Supplementary value(s): 999 - not reported/unknown
 </t>
  </si>
  <si>
    <t>262-264</t>
  </si>
  <si>
    <t>265-268</t>
  </si>
  <si>
    <t>282-284</t>
  </si>
  <si>
    <t>285-288</t>
  </si>
  <si>
    <t>302-304</t>
  </si>
  <si>
    <t>305-308</t>
  </si>
  <si>
    <t>322-324</t>
  </si>
  <si>
    <t>325-328</t>
  </si>
  <si>
    <t>Format for 2016-17 Admitted Patient Care Diagnosis Array data supply with condition onset flag</t>
  </si>
  <si>
    <t xml:space="preserve">Use NHDD/METeOR definitions.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496512):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588987)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588981) - Format ANN.NN (left justified, blank filled). Eg. E10.11
A(7): Morphology of Neoplasm - Format ANNNN/N (left justified, blank filled). Eg. M8500/3
A(7): External Cause - admitted patient (METeOR: 589014) - Format ANN.NN (left justified, blank filled). Eg. V83.9
   (Note: A Place of occurrence is required if the External Cause is between V00 and Y89xx. An Activity when injured is required if the External Cause is between V00 and Y34)
A(7): Place of Occurrence of External Cause of Injury (METeOR: 589028) - Format Y92.NN (left justified, blank filled). Eg. Y92.85.
A(7): Activity when injured (METeOR: 589002) - Format U50(.NN) – U73(.NN) (left justified, blank filled). Eg. U65.0
Coded using ICD-10-AM, 9th Edition (Blank fill if less than 100 codes).
</t>
  </si>
  <si>
    <t>Eg. file should be named as “ABF_APC_WA_161702” for the 2016-17 Q2 Admitted Patient Care data from Western Australia.</t>
  </si>
  <si>
    <t>2016-17 Q2</t>
  </si>
  <si>
    <t>2016-17 Q4</t>
  </si>
  <si>
    <t>The scope of the APC NMDS is episodes of care for admitted patients in all public and private acute and psychiatric hospitals, free standing day hospital facilities and alcohol and drug treatment centres in Australia. Hospitals operated by the Australian Defence Force, corrections authorities and in Australia's off-shore territories may also be included. Hospitals specialising in dental, ophthalmic aids and other specialised acute medical or surgical care are included.
Hospital boarders and still births are not included as they are not admitted to hospital. Posthumous organ procurement episodes are also not included.
For further details, refer to Admitted Patient Care NMDS 2016-17 (METeOR ID: 612171).
Data is to be supplied six-monthly on a financial year-to-date basis and is due approximately 3 months after the end of the December quarter and June quarter (i.e. December quarter submission includes all records separated from 1 July 2016 to 31 December 2016 and is due on 31 March 2017). For additional details please refer to the 3 Year Data Plan or the Data Request letter. 
Please note file submissions with fatal errors will be rejected from the submission process.</t>
  </si>
  <si>
    <t>Mental health episode identifier
METeOR: 614242</t>
  </si>
  <si>
    <t xml:space="preserve">Use NHDD/METeOR definition.
Coded using ACHI (9th edition).
NNNNN-NN
Order codes according to Australian Coding Standards (ACS) 9th Edition.
Please note that the code is to be reported using the full 8-character ACHI codes, including the hyphen ‘-‘ format character. The maximum number of procedures that can be reported is 50. 
(Blank fill if less than 50 procedure codes)
</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</si>
  <si>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</si>
  <si>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</si>
  <si>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Stable and unique record identifier.</t>
  </si>
  <si>
    <r>
      <t xml:space="preserve">Fatal error </t>
    </r>
    <r>
      <rPr>
        <sz val="10"/>
        <rFont val="Arial"/>
        <family val="2"/>
      </rPr>
      <t xml:space="preserve">if blank
</t>
    </r>
    <r>
      <rPr>
        <b/>
        <sz val="10"/>
        <rFont val="Arial"/>
        <family val="2"/>
      </rPr>
      <t xml:space="preserve">
Fatal error </t>
    </r>
    <r>
      <rPr>
        <sz val="10"/>
        <rFont val="Arial"/>
        <family val="2"/>
      </rPr>
      <t>if not unique</t>
    </r>
  </si>
  <si>
    <t xml:space="preserve">Use NHDD/METeOR definition.
Person identifier unique within establishment.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</si>
  <si>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</si>
  <si>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</si>
  <si>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Critical error</t>
    </r>
    <r>
      <rPr>
        <sz val="10"/>
        <rFont val="Arial"/>
        <family val="2"/>
      </rPr>
      <t xml:space="preserve"> if not blank and non-numeric or negative and care type is 11
</t>
    </r>
    <r>
      <rPr>
        <sz val="10"/>
        <rFont val="Arial"/>
        <family val="2"/>
      </rPr>
      <t xml:space="preserve">
</t>
    </r>
    <r>
      <rPr>
        <b/>
        <sz val="10"/>
        <rFont val="Arial"/>
        <family val="2"/>
      </rPr>
      <t>Critical error</t>
    </r>
    <r>
      <rPr>
        <sz val="10"/>
        <rFont val="Arial"/>
        <family val="2"/>
      </rPr>
      <t xml:space="preserve"> if greater than Separation date minus Admission date minus leave days and care type is 11
</t>
    </r>
    <r>
      <rPr>
        <sz val="10"/>
        <color indexed="12"/>
        <rFont val="Arial"/>
        <family val="2"/>
      </rPr>
      <t/>
    </r>
  </si>
  <si>
    <t>E022.0
E022.1</t>
  </si>
  <si>
    <r>
      <t xml:space="preserve">Use NHDD/METeOR definition.
In days;
Eg. 18 days would be 18.
Scope: </t>
    </r>
    <r>
      <rPr>
        <u/>
        <sz val="10"/>
        <rFont val="Arial"/>
        <family val="2"/>
      </rPr>
      <t>Not</t>
    </r>
    <r>
      <rPr>
        <sz val="10"/>
        <rFont val="Arial"/>
        <family val="2"/>
      </rPr>
      <t xml:space="preserve"> supplied for palliative care patients.
</t>
    </r>
  </si>
  <si>
    <t xml:space="preserve">Use NHDD/METeOR definition.
Format 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</si>
  <si>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r>
      <rPr>
        <b/>
        <sz val="10"/>
        <rFont val="Arial"/>
        <family val="2"/>
      </rPr>
      <t>Critical error</t>
    </r>
    <r>
      <rPr>
        <sz val="10"/>
        <rFont val="Arial"/>
        <family val="2"/>
      </rPr>
      <t xml:space="preserve"> if non numeric or negative</t>
    </r>
  </si>
  <si>
    <t>E039</t>
  </si>
  <si>
    <r>
      <rPr>
        <b/>
        <sz val="10"/>
        <rFont val="Arial"/>
        <family val="2"/>
      </rPr>
      <t>Critical error</t>
    </r>
    <r>
      <rPr>
        <sz val="10"/>
        <rFont val="Arial"/>
        <family val="2"/>
      </rPr>
      <t xml:space="preserve"> if non numeric or negative
</t>
    </r>
  </si>
  <si>
    <t>E040</t>
  </si>
  <si>
    <t>Use NHDD/METeOR definition.
Format NN
Eg. 5 leave periods would be 5.</t>
  </si>
  <si>
    <r>
      <t>Critical error</t>
    </r>
    <r>
      <rPr>
        <sz val="10"/>
        <rFont val="Arial"/>
        <family val="2"/>
      </rPr>
      <t xml:space="preserve"> if not blank and non-numeric or negative</t>
    </r>
  </si>
  <si>
    <t>E028</t>
  </si>
  <si>
    <t xml:space="preserve">Use METeOR definition.
The weight of the person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</si>
  <si>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r>
      <t xml:space="preserve">Critical error </t>
    </r>
    <r>
      <rPr>
        <sz val="10"/>
        <rFont val="Arial"/>
        <family val="2"/>
      </rPr>
      <t>if not blank and (non-numeric or negative) and age in days &lt;365</t>
    </r>
    <r>
      <rPr>
        <b/>
        <sz val="10"/>
        <rFont val="Arial"/>
        <family val="2"/>
      </rPr>
      <t xml:space="preserve">
Critical error</t>
    </r>
    <r>
      <rPr>
        <sz val="10"/>
        <rFont val="Arial"/>
        <family val="2"/>
      </rPr>
      <t xml:space="preserve"> if not blank and age in days &lt;365</t>
    </r>
    <r>
      <rPr>
        <b/>
        <sz val="10"/>
        <rFont val="Arial"/>
        <family val="2"/>
      </rPr>
      <t xml:space="preserve">
Warning</t>
    </r>
    <r>
      <rPr>
        <sz val="10"/>
        <rFont val="Arial"/>
        <family val="2"/>
      </rPr>
      <t xml:space="preserve"> if Admission Weight &gt; 9000 and not 9999 and age in days&lt; 365</t>
    </r>
  </si>
  <si>
    <t>E034.0
E034.1 
W034</t>
  </si>
  <si>
    <t xml:space="preserve">Use NHDD/METeOR definition
in days
right justified and zero filled to 5 places
Eg. 18 days would be 18
</t>
  </si>
  <si>
    <r>
      <t>Critical error</t>
    </r>
    <r>
      <rPr>
        <sz val="10"/>
        <rFont val="Arial"/>
        <family val="2"/>
      </rPr>
      <t xml:space="preserve"> if non-numeric or negative</t>
    </r>
  </si>
  <si>
    <t xml:space="preserve">E036
</t>
  </si>
  <si>
    <t xml:space="preserve">State-produced key used for linking admitted patient care data and mental health care episode level data
This item is required when a care type value of 11 (Mental health care) is reported and there is an associated admitted patient record.
Note: Leave blank if care type not 11 (Mental health care)
</t>
  </si>
  <si>
    <t>E045.0
E045.1</t>
  </si>
  <si>
    <r>
      <t>Critical error</t>
    </r>
    <r>
      <rPr>
        <sz val="10"/>
        <rFont val="Arial"/>
        <family val="2"/>
      </rPr>
      <t xml:space="preserve"> if not blank and care type not 11</t>
    </r>
    <r>
      <rPr>
        <b/>
        <sz val="10"/>
        <rFont val="Arial"/>
        <family val="2"/>
      </rPr>
      <t xml:space="preserve">
Critical error</t>
    </r>
    <r>
      <rPr>
        <sz val="10"/>
        <rFont val="Arial"/>
        <family val="2"/>
      </rPr>
      <t xml:space="preserve"> if blank and care type is 11</t>
    </r>
  </si>
  <si>
    <t>Use NHDD/METeOR definition.
In days; Format NNNNN.
Eg. 18 days would be 18.
Scope: Newborn episodes of care. 
Blank if patient not in scope</t>
  </si>
  <si>
    <t>Use NHDD/METeOR definition.
In days; Format NNNNN
Eg. 18 days would be 18.
Scope: Only supplied for specialised mental health care patients
Blank if patient not in scope.</t>
  </si>
  <si>
    <t>ABF Admitted Patient Care - 2016-17 Data Request Specifications and Edits for Dec 2016 &amp; Jun 2017</t>
  </si>
  <si>
    <t xml:space="preserve">Use NHDD/METeOR definition.
Format HHHH
The amount of time (in completed cumulative hours) for all periods of continuous ventilation support.
e.g. 98 hours 45 minutes would be 98
</t>
  </si>
  <si>
    <r>
      <rPr>
        <b/>
        <sz val="10"/>
        <rFont val="Arial"/>
        <family val="2"/>
      </rPr>
      <t xml:space="preserve">Critical error </t>
    </r>
    <r>
      <rPr>
        <sz val="10"/>
        <rFont val="Arial"/>
        <family val="2"/>
      </rPr>
      <t xml:space="preserve">if (non-numeric or negative) and care type is not 3
</t>
    </r>
    <r>
      <rPr>
        <sz val="10"/>
        <rFont val="Arial"/>
        <family val="2"/>
      </rPr>
      <t xml:space="preserve">
</t>
    </r>
    <r>
      <rPr>
        <b/>
        <sz val="10"/>
        <rFont val="Arial"/>
        <family val="2"/>
      </rPr>
      <t>Warning</t>
    </r>
    <r>
      <rPr>
        <sz val="10"/>
        <rFont val="Arial"/>
        <family val="2"/>
      </rPr>
      <t xml:space="preserve"> if greater than Separation date minus Admission date and care type is not 3</t>
    </r>
  </si>
  <si>
    <t>E027
W027</t>
  </si>
  <si>
    <r>
      <t>Critical error</t>
    </r>
    <r>
      <rPr>
        <sz val="10"/>
        <rFont val="Arial"/>
        <family val="2"/>
      </rPr>
      <t xml:space="preserve"> if not blank and (non-numeric or negative) and care type is 7
</t>
    </r>
    <r>
      <rPr>
        <sz val="10"/>
        <rFont val="Arial"/>
        <family val="2"/>
      </rPr>
      <t xml:space="preserve">
</t>
    </r>
    <r>
      <rPr>
        <b/>
        <sz val="10"/>
        <rFont val="Arial"/>
        <family val="2"/>
      </rPr>
      <t>Critical Error</t>
    </r>
    <r>
      <rPr>
        <sz val="10"/>
        <rFont val="Arial"/>
        <family val="2"/>
      </rPr>
      <t xml:space="preserve"> if Qualified days &gt; 0 but Patient age is &gt; 365 days (1 yr) and care type is 7 
</t>
    </r>
    <r>
      <rPr>
        <b/>
        <sz val="10"/>
        <rFont val="Arial"/>
        <family val="2"/>
      </rPr>
      <t xml:space="preserve">Critical Error </t>
    </r>
    <r>
      <rPr>
        <sz val="10"/>
        <rFont val="Arial"/>
        <family val="2"/>
      </rPr>
      <t xml:space="preserve">if Qualified days &gt; 0  and CareType not 7  
</t>
    </r>
  </si>
  <si>
    <t>E021.0
E021.1
E021.2</t>
  </si>
  <si>
    <t xml:space="preserve">Use NHDD/METeOR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value(s): 99 - Not reported/unknown
</t>
  </si>
  <si>
    <r>
      <t>Critical error</t>
    </r>
    <r>
      <rPr>
        <sz val="10"/>
        <rFont val="Arial"/>
        <family val="2"/>
      </rPr>
      <t xml:space="preserve"> if not 1, 2, 3, 4, 5, 6, 7, 9, 10, 11, 88 or 99
</t>
    </r>
    <r>
      <rPr>
        <b/>
        <sz val="10"/>
        <rFont val="Arial"/>
        <family val="2"/>
      </rPr>
      <t>Warning</t>
    </r>
    <r>
      <rPr>
        <sz val="10"/>
        <rFont val="Arial"/>
        <family val="2"/>
      </rPr>
      <t xml:space="preserve"> if value is 99</t>
    </r>
  </si>
  <si>
    <t>E020
W020</t>
  </si>
  <si>
    <r>
      <rPr>
        <b/>
        <sz val="10"/>
        <rFont val="Arial"/>
        <family val="2"/>
      </rPr>
      <t>Critical error</t>
    </r>
    <r>
      <rPr>
        <sz val="10"/>
        <rFont val="Arial"/>
        <family val="2"/>
      </rPr>
      <t xml:space="preserve"> if not 1, 2, or 9 and care type is 11 and establishment sector in (1,2,5) 
</t>
    </r>
    <r>
      <rPr>
        <b/>
        <sz val="10"/>
        <rFont val="Arial"/>
        <family val="2"/>
      </rPr>
      <t>Warning</t>
    </r>
    <r>
      <rPr>
        <sz val="10"/>
        <rFont val="Arial"/>
        <family val="2"/>
      </rPr>
      <t xml:space="preserve"> if value is 9 and care type is 11 and establishment sector in (1,2,5)  </t>
    </r>
  </si>
  <si>
    <r>
      <t>Critical error</t>
    </r>
    <r>
      <rPr>
        <sz val="10"/>
        <rFont val="Arial"/>
        <family val="2"/>
      </rPr>
      <t xml:space="preserve"> if not 1, 2 or 9</t>
    </r>
    <r>
      <rPr>
        <b/>
        <sz val="10"/>
        <rFont val="Arial"/>
        <family val="2"/>
      </rPr>
      <t xml:space="preserve">
</t>
    </r>
    <r>
      <rPr>
        <b/>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</si>
</sst>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sz val="11"/>
      <color rgb="FF9C0006"/>
      <name val="Calibri"/>
      <family val="2"/>
      <scheme val="minor"/>
    </font>
    <font>
      <b/>
      <i/>
      <u/>
      <sz val="10"/>
      <name val="Arial"/>
      <family val="2"/>
    </font>
    <font>
      <b/>
      <strike/>
      <sz val="10"/>
      <color rgb="FFFF0000"/>
      <name val="Arial"/>
      <family val="2"/>
    </font>
    <font>
      <b/>
      <sz val="10"/>
      <color rgb="FFFF0000"/>
      <name val="Arial"/>
      <family val="2"/>
    </font>
    <font>
      <i/>
      <sz val="12"/>
      <name val="Arial"/>
      <family val="2"/>
    </font>
    <font>
      <u/>
      <sz val="10"/>
      <name val="Arial"/>
      <family val="2"/>
    </font>
  </fonts>
  <fills count="6">
    <fill>
      <patternFill patternType="none"/>
    </fill>
    <fill>
      <patternFill patternType="gray125"/>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s>
  <cellStyleXfs count="3">
    <xf numFmtId="0" fontId="0" fillId="0" borderId="0"/>
    <xf numFmtId="0" fontId="12" fillId="3" borderId="0" applyNumberFormat="0" applyBorder="0" applyAlignment="0" applyProtection="0"/>
    <xf numFmtId="0" fontId="1" fillId="0" borderId="0"/>
  </cellStyleXfs>
  <cellXfs count="130">
    <xf numFmtId="0" fontId="0" fillId="0" borderId="0" xfId="0"/>
    <xf numFmtId="0" fontId="5" fillId="0" borderId="0" xfId="0" applyFont="1" applyFill="1"/>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1" xfId="0" applyFont="1" applyBorder="1" applyAlignment="1">
      <alignment horizontal="center" vertical="top" wrapText="1"/>
    </xf>
    <xf numFmtId="0" fontId="1" fillId="0" borderId="0" xfId="0" applyFont="1" applyBorder="1"/>
    <xf numFmtId="0" fontId="1" fillId="0" borderId="0" xfId="0" applyFont="1" applyAlignment="1"/>
    <xf numFmtId="0" fontId="1" fillId="0" borderId="0" xfId="0" applyFont="1" applyFill="1"/>
    <xf numFmtId="0" fontId="1" fillId="0" borderId="0" xfId="0" applyFont="1" applyAlignment="1">
      <alignment horizontal="center"/>
    </xf>
    <xf numFmtId="0" fontId="1" fillId="2" borderId="0" xfId="0" applyFont="1" applyFill="1" applyBorder="1" applyAlignment="1"/>
    <xf numFmtId="0" fontId="1" fillId="2" borderId="0" xfId="0" applyFont="1" applyFill="1" applyBorder="1" applyAlignment="1">
      <alignment vertical="top"/>
    </xf>
    <xf numFmtId="0" fontId="1" fillId="0"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3" fillId="2" borderId="0" xfId="0" applyFont="1" applyFill="1" applyBorder="1" applyAlignment="1">
      <alignment vertical="top"/>
    </xf>
    <xf numFmtId="0" fontId="13"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7"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2" applyFont="1" applyFill="1" applyAlignment="1">
      <alignment vertical="top" wrapText="1"/>
    </xf>
    <xf numFmtId="0" fontId="1" fillId="0" borderId="1" xfId="2" quotePrefix="1" applyNumberFormat="1" applyFont="1" applyFill="1" applyBorder="1" applyAlignment="1">
      <alignment horizontal="center"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horizontal="center" vertical="top"/>
    </xf>
    <xf numFmtId="0" fontId="1" fillId="0" borderId="1" xfId="0" applyFont="1" applyFill="1" applyBorder="1" applyAlignment="1">
      <alignment horizontal="left" vertical="top" wrapText="1"/>
    </xf>
    <xf numFmtId="0" fontId="1" fillId="0" borderId="1" xfId="2" applyFont="1" applyFill="1" applyBorder="1" applyAlignment="1">
      <alignment vertical="top" wrapText="1"/>
    </xf>
    <xf numFmtId="0" fontId="1" fillId="0" borderId="1" xfId="0" applyFont="1" applyBorder="1" applyAlignment="1">
      <alignment horizontal="center" vertical="top"/>
    </xf>
    <xf numFmtId="0" fontId="3" fillId="0" borderId="0" xfId="0" applyFont="1"/>
    <xf numFmtId="0" fontId="1" fillId="0" borderId="1" xfId="0" applyFont="1" applyBorder="1"/>
    <xf numFmtId="0" fontId="0" fillId="0" borderId="1" xfId="0" applyBorder="1"/>
    <xf numFmtId="0" fontId="3" fillId="0" borderId="0" xfId="0" applyFont="1" applyBorder="1"/>
    <xf numFmtId="0" fontId="3" fillId="0" borderId="1" xfId="0" applyFont="1" applyBorder="1"/>
    <xf numFmtId="0" fontId="1" fillId="0" borderId="1" xfId="0" applyFont="1" applyFill="1" applyBorder="1"/>
    <xf numFmtId="0" fontId="1" fillId="0" borderId="0" xfId="0" applyFont="1" applyFill="1" applyBorder="1"/>
    <xf numFmtId="0" fontId="3" fillId="0" borderId="0" xfId="0" applyFont="1" applyFill="1" applyBorder="1"/>
    <xf numFmtId="0" fontId="3" fillId="0" borderId="1" xfId="0" applyFont="1" applyFill="1" applyBorder="1"/>
    <xf numFmtId="0" fontId="0" fillId="0" borderId="1" xfId="0" applyBorder="1" applyAlignment="1">
      <alignment horizontal="left"/>
    </xf>
    <xf numFmtId="0" fontId="1" fillId="5" borderId="1" xfId="0" applyFont="1" applyFill="1" applyBorder="1" applyAlignment="1">
      <alignment horizontal="center" vertical="top" wrapText="1"/>
    </xf>
    <xf numFmtId="0" fontId="3" fillId="0" borderId="7" xfId="0" applyFont="1" applyFill="1" applyBorder="1" applyAlignment="1">
      <alignment horizontal="center" vertical="center" wrapText="1"/>
    </xf>
    <xf numFmtId="0" fontId="1" fillId="0" borderId="0" xfId="0" applyFont="1" applyAlignment="1">
      <alignment horizontal="center" vertical="top"/>
    </xf>
    <xf numFmtId="0" fontId="0" fillId="0" borderId="0" xfId="0" applyBorder="1"/>
    <xf numFmtId="0" fontId="0" fillId="0" borderId="0" xfId="0" applyBorder="1" applyAlignment="1">
      <alignment horizontal="left"/>
    </xf>
    <xf numFmtId="0" fontId="1" fillId="0" borderId="0" xfId="2"/>
    <xf numFmtId="0" fontId="3" fillId="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NumberFormat="1" applyFont="1" applyBorder="1" applyAlignment="1">
      <alignment horizontal="center" vertical="center" wrapText="1"/>
    </xf>
    <xf numFmtId="0" fontId="1" fillId="0" borderId="1" xfId="2" applyFont="1" applyFill="1" applyBorder="1" applyAlignment="1">
      <alignment horizontal="center" vertical="justify"/>
    </xf>
    <xf numFmtId="0" fontId="1" fillId="0" borderId="1" xfId="2" applyFont="1" applyBorder="1" applyAlignment="1">
      <alignment vertical="top" wrapText="1"/>
    </xf>
    <xf numFmtId="1" fontId="1" fillId="0" borderId="1" xfId="2" quotePrefix="1" applyNumberFormat="1" applyFont="1" applyBorder="1" applyAlignment="1">
      <alignment horizontal="center" vertical="top" wrapText="1"/>
    </xf>
    <xf numFmtId="0" fontId="1" fillId="0" borderId="1" xfId="2" applyFont="1" applyBorder="1" applyAlignment="1">
      <alignment horizontal="center" vertical="top" wrapText="1"/>
    </xf>
    <xf numFmtId="1" fontId="1" fillId="0" borderId="1" xfId="2" applyNumberFormat="1" applyFont="1" applyBorder="1" applyAlignment="1">
      <alignment horizontal="center" vertical="top" wrapText="1"/>
    </xf>
    <xf numFmtId="0" fontId="1" fillId="4" borderId="1" xfId="2" applyFont="1" applyFill="1" applyBorder="1" applyAlignment="1">
      <alignment vertical="top" wrapText="1"/>
    </xf>
    <xf numFmtId="0" fontId="1" fillId="4" borderId="1" xfId="2" quotePrefix="1" applyNumberFormat="1" applyFont="1" applyFill="1" applyBorder="1" applyAlignment="1">
      <alignment horizontal="center" vertical="top" wrapText="1"/>
    </xf>
    <xf numFmtId="0" fontId="1" fillId="0" borderId="0" xfId="2" applyFill="1"/>
    <xf numFmtId="0" fontId="1" fillId="0" borderId="0" xfId="2" applyAlignment="1">
      <alignment horizontal="center"/>
    </xf>
    <xf numFmtId="0" fontId="10" fillId="0" borderId="18"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2"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6" xfId="2" applyFont="1" applyBorder="1" applyAlignment="1">
      <alignment horizontal="center" vertical="center" wrapText="1"/>
    </xf>
    <xf numFmtId="0" fontId="10" fillId="0" borderId="0" xfId="2" applyFont="1"/>
    <xf numFmtId="0" fontId="10" fillId="0" borderId="0" xfId="2" applyFont="1" applyAlignment="1">
      <alignment vertical="center"/>
    </xf>
    <xf numFmtId="0" fontId="1" fillId="4" borderId="6" xfId="0" applyFont="1" applyFill="1" applyBorder="1" applyAlignment="1">
      <alignment horizontal="center" vertical="top" wrapText="1"/>
    </xf>
    <xf numFmtId="0" fontId="1" fillId="0" borderId="17" xfId="0" applyFont="1" applyFill="1" applyBorder="1" applyAlignment="1">
      <alignment horizontal="center" vertical="top" wrapText="1"/>
    </xf>
    <xf numFmtId="0" fontId="3"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7" xfId="0" applyFont="1" applyFill="1" applyBorder="1" applyAlignment="1">
      <alignment vertical="top" wrapText="1"/>
    </xf>
    <xf numFmtId="0" fontId="1" fillId="0" borderId="3" xfId="0" applyFont="1" applyFill="1" applyBorder="1" applyAlignment="1">
      <alignment horizontal="center" vertical="top" wrapText="1"/>
    </xf>
    <xf numFmtId="0" fontId="1" fillId="0" borderId="24"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top" wrapText="1"/>
    </xf>
    <xf numFmtId="0" fontId="1" fillId="0" borderId="6"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1" applyFont="1" applyFill="1" applyBorder="1" applyAlignment="1">
      <alignment vertical="top" wrapText="1"/>
    </xf>
    <xf numFmtId="0" fontId="1" fillId="0" borderId="23" xfId="0" applyFont="1" applyFill="1" applyBorder="1" applyAlignment="1">
      <alignment horizontal="center" vertical="justify"/>
    </xf>
    <xf numFmtId="0" fontId="1" fillId="0" borderId="1" xfId="0" applyFont="1" applyFill="1" applyBorder="1" applyAlignment="1">
      <alignment horizontal="center" vertical="justify"/>
    </xf>
    <xf numFmtId="0" fontId="1" fillId="0" borderId="1" xfId="0" applyFont="1" applyFill="1" applyBorder="1" applyAlignment="1">
      <alignment vertical="top"/>
    </xf>
    <xf numFmtId="0" fontId="1" fillId="0" borderId="1" xfId="0" applyFont="1" applyFill="1" applyBorder="1" applyAlignment="1">
      <alignment horizontal="center" vertical="top"/>
    </xf>
    <xf numFmtId="0" fontId="3" fillId="0" borderId="17" xfId="0" applyFont="1" applyFill="1" applyBorder="1" applyAlignment="1">
      <alignment vertical="top" wrapText="1"/>
    </xf>
    <xf numFmtId="0" fontId="1" fillId="0" borderId="20" xfId="2" applyFont="1" applyBorder="1" applyAlignment="1">
      <alignment wrapText="1"/>
    </xf>
    <xf numFmtId="0" fontId="1" fillId="0" borderId="20" xfId="2" applyBorder="1" applyAlignment="1">
      <alignment wrapText="1"/>
    </xf>
    <xf numFmtId="0" fontId="10" fillId="0" borderId="21" xfId="2" applyFont="1" applyBorder="1" applyAlignment="1">
      <alignment horizontal="center" vertical="center" wrapText="1"/>
    </xf>
    <xf numFmtId="0" fontId="0" fillId="0" borderId="28" xfId="0" applyFont="1" applyFill="1" applyBorder="1" applyAlignment="1">
      <alignment horizontal="center" vertical="justify"/>
    </xf>
    <xf numFmtId="0" fontId="0" fillId="0" borderId="1" xfId="0" applyFont="1" applyFill="1" applyBorder="1" applyAlignment="1">
      <alignment horizontal="center" vertical="top" wrapText="1"/>
    </xf>
    <xf numFmtId="0" fontId="1" fillId="0" borderId="27" xfId="0" applyFont="1" applyFill="1" applyBorder="1" applyAlignment="1">
      <alignment horizontal="center" vertical="top" wrapText="1"/>
    </xf>
    <xf numFmtId="0" fontId="2" fillId="0" borderId="2" xfId="0" applyFont="1" applyBorder="1" applyAlignment="1">
      <alignment horizontal="center" vertical="center"/>
    </xf>
    <xf numFmtId="0" fontId="16" fillId="0" borderId="4" xfId="0" applyFont="1" applyBorder="1" applyAlignment="1">
      <alignment horizontal="left" vertical="center" wrapText="1"/>
    </xf>
    <xf numFmtId="0" fontId="1" fillId="0" borderId="4" xfId="0" applyFont="1" applyBorder="1" applyAlignment="1">
      <alignment wrapText="1"/>
    </xf>
    <xf numFmtId="0" fontId="3" fillId="0" borderId="3" xfId="2" applyFont="1" applyBorder="1" applyAlignment="1">
      <alignment vertical="center" wrapText="1"/>
    </xf>
    <xf numFmtId="0" fontId="1" fillId="0" borderId="4" xfId="2" applyBorder="1" applyAlignment="1">
      <alignment vertical="center" wrapText="1"/>
    </xf>
    <xf numFmtId="0" fontId="1" fillId="0" borderId="6" xfId="2" applyBorder="1" applyAlignment="1">
      <alignment vertic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13"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1" xfId="2" applyFont="1" applyBorder="1" applyAlignment="1">
      <alignment horizontal="center" vertical="center" wrapText="1"/>
    </xf>
    <xf numFmtId="0" fontId="10" fillId="0" borderId="8" xfId="2" applyFont="1" applyBorder="1" applyAlignment="1">
      <alignment vertical="center" wrapText="1"/>
    </xf>
    <xf numFmtId="0" fontId="10" fillId="0" borderId="9" xfId="2" applyFont="1" applyBorder="1" applyAlignment="1">
      <alignment vertical="center" wrapText="1"/>
    </xf>
    <xf numFmtId="0" fontId="10" fillId="0" borderId="10" xfId="2" applyFont="1" applyBorder="1" applyAlignment="1">
      <alignment vertical="center"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cellXfs>
  <cellStyles count="3">
    <cellStyle name="Bad" xfId="1" builtinId="27"/>
    <cellStyle name="Normal" xfId="0" builtinId="0"/>
    <cellStyle name="Normal 2" xfId="2"/>
  </cellStyles>
  <dxfs count="11">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auto="1"/>
        </right>
        <top style="thin">
          <color indexed="64"/>
        </top>
        <bottom/>
      </border>
    </dxf>
    <dxf>
      <border outline="0">
        <left style="thin">
          <color auto="1"/>
        </left>
        <right style="thin">
          <color auto="1"/>
        </right>
        <top style="thin">
          <color indexed="64"/>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1036" name="Line 12"/>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3:G48" totalsRowShown="0" headerRowDxfId="10" dataDxfId="8" headerRowBorderDxfId="9" tableBorderDxfId="7">
  <autoFilter ref="A3:G48"/>
  <tableColumns count="7">
    <tableColumn id="1" name="Item_x000a_No" dataDxfId="6"/>
    <tableColumn id="2" name="    Data item                                                                                                                                                  " dataDxfId="5"/>
    <tableColumn id="4" name="Type &amp; size" dataDxfId="4"/>
    <tableColumn id="5" name="No of fields" dataDxfId="3"/>
    <tableColumn id="6" name="Valid values / Notes" dataDxfId="2"/>
    <tableColumn id="7" name="Edit Rules" dataDxfId="1"/>
    <tableColumn id="8" name="Error_x000a_C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S68"/>
  <sheetViews>
    <sheetView tabSelected="1" topLeftCell="C1" zoomScale="80" zoomScaleNormal="80" workbookViewId="0">
      <selection sqref="A1:G1"/>
    </sheetView>
  </sheetViews>
  <sheetFormatPr defaultColWidth="9.140625" defaultRowHeight="12.75" x14ac:dyDescent="0.2"/>
  <cols>
    <col min="1" max="1" width="8.7109375" style="8" customWidth="1"/>
    <col min="2" max="2" width="27.140625" style="4" customWidth="1"/>
    <col min="3" max="3" width="14.42578125" style="50" customWidth="1"/>
    <col min="4" max="4" width="14.140625" style="9" customWidth="1"/>
    <col min="5" max="5" width="130.85546875" style="4" customWidth="1"/>
    <col min="6" max="6" width="64.140625" style="4" customWidth="1"/>
    <col min="7" max="7" width="9.7109375" style="9" customWidth="1"/>
    <col min="8" max="8" width="11.5703125" style="4" hidden="1" customWidth="1"/>
    <col min="9" max="9" width="6.7109375" style="4" customWidth="1"/>
    <col min="10" max="10" width="9.140625" style="4"/>
    <col min="11" max="30" width="6.7109375" style="4" customWidth="1"/>
    <col min="31" max="16384" width="9.140625" style="4"/>
  </cols>
  <sheetData>
    <row r="1" spans="1:8" ht="15.75" x14ac:dyDescent="0.2">
      <c r="A1" s="101" t="s">
        <v>370</v>
      </c>
      <c r="B1" s="101"/>
      <c r="C1" s="101"/>
      <c r="D1" s="101"/>
      <c r="E1" s="101"/>
      <c r="F1" s="101"/>
      <c r="G1" s="101"/>
    </row>
    <row r="2" spans="1:8" ht="233.25" customHeight="1" x14ac:dyDescent="0.2">
      <c r="A2" s="102" t="s">
        <v>338</v>
      </c>
      <c r="B2" s="103"/>
      <c r="C2" s="103"/>
      <c r="D2" s="103"/>
      <c r="E2" s="103"/>
      <c r="F2" s="103"/>
      <c r="G2" s="103"/>
    </row>
    <row r="3" spans="1:8" ht="25.5" x14ac:dyDescent="0.2">
      <c r="A3" s="84" t="s">
        <v>41</v>
      </c>
      <c r="B3" s="85" t="s">
        <v>57</v>
      </c>
      <c r="C3" s="85" t="s">
        <v>52</v>
      </c>
      <c r="D3" s="85" t="s">
        <v>37</v>
      </c>
      <c r="E3" s="85" t="s">
        <v>26</v>
      </c>
      <c r="F3" s="85" t="s">
        <v>77</v>
      </c>
      <c r="G3" s="86" t="s">
        <v>78</v>
      </c>
      <c r="H3" s="49" t="s">
        <v>141</v>
      </c>
    </row>
    <row r="4" spans="1:8" ht="54" customHeight="1" x14ac:dyDescent="0.2">
      <c r="A4" s="87">
        <v>1</v>
      </c>
      <c r="B4" s="80" t="s">
        <v>200</v>
      </c>
      <c r="C4" s="12" t="s">
        <v>121</v>
      </c>
      <c r="D4" s="12">
        <v>1</v>
      </c>
      <c r="E4" s="80" t="s">
        <v>343</v>
      </c>
      <c r="F4" s="79" t="s">
        <v>344</v>
      </c>
      <c r="G4" s="82" t="s">
        <v>289</v>
      </c>
      <c r="H4" s="5" t="s">
        <v>142</v>
      </c>
    </row>
    <row r="5" spans="1:8" ht="362.25" customHeight="1" x14ac:dyDescent="0.2">
      <c r="A5" s="87">
        <v>2</v>
      </c>
      <c r="B5" s="80" t="s">
        <v>268</v>
      </c>
      <c r="C5" s="12" t="s">
        <v>20</v>
      </c>
      <c r="D5" s="12">
        <v>1</v>
      </c>
      <c r="E5" s="80" t="s">
        <v>341</v>
      </c>
      <c r="F5" s="88" t="s">
        <v>342</v>
      </c>
      <c r="G5" s="82" t="s">
        <v>190</v>
      </c>
      <c r="H5" s="13" t="s">
        <v>143</v>
      </c>
    </row>
    <row r="6" spans="1:8" ht="146.25" customHeight="1" x14ac:dyDescent="0.2">
      <c r="A6" s="87">
        <v>3</v>
      </c>
      <c r="B6" s="80" t="s">
        <v>127</v>
      </c>
      <c r="C6" s="12" t="s">
        <v>21</v>
      </c>
      <c r="D6" s="12">
        <v>1</v>
      </c>
      <c r="E6" s="80" t="s">
        <v>128</v>
      </c>
      <c r="F6" s="79" t="s">
        <v>170</v>
      </c>
      <c r="G6" s="82" t="s">
        <v>166</v>
      </c>
      <c r="H6" s="13" t="s">
        <v>122</v>
      </c>
    </row>
    <row r="7" spans="1:8" ht="51" x14ac:dyDescent="0.2">
      <c r="A7" s="87">
        <v>4</v>
      </c>
      <c r="B7" s="80" t="s">
        <v>4</v>
      </c>
      <c r="C7" s="12" t="s">
        <v>88</v>
      </c>
      <c r="D7" s="12">
        <v>1</v>
      </c>
      <c r="E7" s="80" t="s">
        <v>345</v>
      </c>
      <c r="F7" s="79" t="s">
        <v>346</v>
      </c>
      <c r="G7" s="82" t="s">
        <v>347</v>
      </c>
      <c r="H7" s="13" t="s">
        <v>144</v>
      </c>
    </row>
    <row r="8" spans="1:8" ht="92.25" customHeight="1" x14ac:dyDescent="0.2">
      <c r="A8" s="87">
        <v>5</v>
      </c>
      <c r="B8" s="80" t="s">
        <v>49</v>
      </c>
      <c r="C8" s="12" t="s">
        <v>60</v>
      </c>
      <c r="D8" s="12">
        <v>1</v>
      </c>
      <c r="E8" s="80" t="s">
        <v>1</v>
      </c>
      <c r="F8" s="79" t="s">
        <v>171</v>
      </c>
      <c r="G8" s="82" t="s">
        <v>140</v>
      </c>
      <c r="H8" s="13" t="s">
        <v>140</v>
      </c>
    </row>
    <row r="9" spans="1:8" ht="96" customHeight="1" x14ac:dyDescent="0.2">
      <c r="A9" s="87">
        <v>6</v>
      </c>
      <c r="B9" s="80" t="s">
        <v>5</v>
      </c>
      <c r="C9" s="12" t="s">
        <v>22</v>
      </c>
      <c r="D9" s="12">
        <v>1</v>
      </c>
      <c r="E9" s="80" t="s">
        <v>199</v>
      </c>
      <c r="F9" s="79" t="s">
        <v>273</v>
      </c>
      <c r="G9" s="82" t="s">
        <v>123</v>
      </c>
      <c r="H9" s="13" t="s">
        <v>145</v>
      </c>
    </row>
    <row r="10" spans="1:8" ht="168.75" customHeight="1" x14ac:dyDescent="0.2">
      <c r="A10" s="87">
        <v>7</v>
      </c>
      <c r="B10" s="80" t="s">
        <v>81</v>
      </c>
      <c r="C10" s="12" t="s">
        <v>23</v>
      </c>
      <c r="D10" s="12">
        <v>1</v>
      </c>
      <c r="E10" s="80" t="s">
        <v>201</v>
      </c>
      <c r="F10" s="79" t="s">
        <v>274</v>
      </c>
      <c r="G10" s="82" t="s">
        <v>189</v>
      </c>
      <c r="H10" s="13" t="s">
        <v>118</v>
      </c>
    </row>
    <row r="11" spans="1:8" ht="82.5" customHeight="1" x14ac:dyDescent="0.2">
      <c r="A11" s="87">
        <v>8</v>
      </c>
      <c r="B11" s="80" t="s">
        <v>6</v>
      </c>
      <c r="C11" s="12" t="s">
        <v>60</v>
      </c>
      <c r="D11" s="12">
        <v>1</v>
      </c>
      <c r="E11" s="80" t="s">
        <v>51</v>
      </c>
      <c r="F11" s="80" t="s">
        <v>172</v>
      </c>
      <c r="G11" s="82" t="s">
        <v>133</v>
      </c>
      <c r="H11" s="13" t="s">
        <v>133</v>
      </c>
    </row>
    <row r="12" spans="1:8" ht="156" customHeight="1" x14ac:dyDescent="0.2">
      <c r="A12" s="87">
        <v>9</v>
      </c>
      <c r="B12" s="80" t="s">
        <v>207</v>
      </c>
      <c r="C12" s="12" t="s">
        <v>60</v>
      </c>
      <c r="D12" s="12">
        <v>1</v>
      </c>
      <c r="E12" s="80" t="s">
        <v>314</v>
      </c>
      <c r="F12" s="80" t="s">
        <v>282</v>
      </c>
      <c r="G12" s="82" t="s">
        <v>275</v>
      </c>
      <c r="H12" s="12" t="s">
        <v>146</v>
      </c>
    </row>
    <row r="13" spans="1:8" ht="347.25" customHeight="1" x14ac:dyDescent="0.2">
      <c r="A13" s="87">
        <v>10</v>
      </c>
      <c r="B13" s="80" t="s">
        <v>125</v>
      </c>
      <c r="C13" s="12" t="s">
        <v>68</v>
      </c>
      <c r="D13" s="29">
        <v>1</v>
      </c>
      <c r="E13" s="80" t="s">
        <v>266</v>
      </c>
      <c r="F13" s="80" t="s">
        <v>188</v>
      </c>
      <c r="G13" s="82" t="s">
        <v>218</v>
      </c>
      <c r="H13" s="13" t="s">
        <v>147</v>
      </c>
    </row>
    <row r="14" spans="1:8" ht="76.5" x14ac:dyDescent="0.2">
      <c r="A14" s="87">
        <v>11</v>
      </c>
      <c r="B14" s="80" t="s">
        <v>82</v>
      </c>
      <c r="C14" s="12" t="s">
        <v>23</v>
      </c>
      <c r="D14" s="12">
        <v>1</v>
      </c>
      <c r="E14" s="80" t="s">
        <v>116</v>
      </c>
      <c r="F14" s="79" t="s">
        <v>184</v>
      </c>
      <c r="G14" s="82" t="s">
        <v>219</v>
      </c>
      <c r="H14" s="13" t="s">
        <v>134</v>
      </c>
    </row>
    <row r="15" spans="1:8" ht="357" customHeight="1" x14ac:dyDescent="0.2">
      <c r="A15" s="87">
        <v>12</v>
      </c>
      <c r="B15" s="80" t="s">
        <v>208</v>
      </c>
      <c r="C15" s="12" t="s">
        <v>24</v>
      </c>
      <c r="D15" s="12">
        <v>1</v>
      </c>
      <c r="E15" s="80" t="s">
        <v>316</v>
      </c>
      <c r="F15" s="80" t="s">
        <v>287</v>
      </c>
      <c r="G15" s="82" t="s">
        <v>209</v>
      </c>
      <c r="H15" s="13" t="s">
        <v>135</v>
      </c>
    </row>
    <row r="16" spans="1:8" ht="207" customHeight="1" x14ac:dyDescent="0.2">
      <c r="A16" s="87">
        <v>13</v>
      </c>
      <c r="B16" s="80" t="s">
        <v>210</v>
      </c>
      <c r="C16" s="12" t="s">
        <v>60</v>
      </c>
      <c r="D16" s="12">
        <v>1</v>
      </c>
      <c r="E16" s="80" t="s">
        <v>286</v>
      </c>
      <c r="F16" s="80" t="s">
        <v>285</v>
      </c>
      <c r="G16" s="82" t="s">
        <v>213</v>
      </c>
      <c r="H16" s="13" t="s">
        <v>124</v>
      </c>
    </row>
    <row r="17" spans="1:19" ht="127.5" x14ac:dyDescent="0.2">
      <c r="A17" s="87">
        <v>14</v>
      </c>
      <c r="B17" s="80" t="s">
        <v>211</v>
      </c>
      <c r="C17" s="12" t="s">
        <v>60</v>
      </c>
      <c r="D17" s="12">
        <v>1</v>
      </c>
      <c r="E17" s="80" t="s">
        <v>312</v>
      </c>
      <c r="F17" s="80" t="s">
        <v>379</v>
      </c>
      <c r="G17" s="82" t="s">
        <v>276</v>
      </c>
      <c r="H17" s="13" t="s">
        <v>136</v>
      </c>
    </row>
    <row r="18" spans="1:19" ht="165.75" x14ac:dyDescent="0.2">
      <c r="A18" s="87">
        <v>15</v>
      </c>
      <c r="B18" s="80" t="s">
        <v>212</v>
      </c>
      <c r="C18" s="12" t="s">
        <v>60</v>
      </c>
      <c r="D18" s="12">
        <v>1</v>
      </c>
      <c r="E18" s="80" t="s">
        <v>313</v>
      </c>
      <c r="F18" s="80" t="s">
        <v>288</v>
      </c>
      <c r="G18" s="82" t="s">
        <v>269</v>
      </c>
      <c r="H18" s="13" t="s">
        <v>148</v>
      </c>
    </row>
    <row r="19" spans="1:19" ht="64.5" customHeight="1" x14ac:dyDescent="0.2">
      <c r="A19" s="87">
        <v>16</v>
      </c>
      <c r="B19" s="80" t="s">
        <v>47</v>
      </c>
      <c r="C19" s="12" t="s">
        <v>60</v>
      </c>
      <c r="D19" s="12">
        <v>1</v>
      </c>
      <c r="E19" s="80" t="s">
        <v>126</v>
      </c>
      <c r="F19" s="79" t="s">
        <v>169</v>
      </c>
      <c r="G19" s="82" t="s">
        <v>134</v>
      </c>
      <c r="H19" s="13" t="s">
        <v>149</v>
      </c>
    </row>
    <row r="20" spans="1:19" ht="59.25" customHeight="1" x14ac:dyDescent="0.2">
      <c r="A20" s="87">
        <v>17</v>
      </c>
      <c r="B20" s="80" t="s">
        <v>58</v>
      </c>
      <c r="C20" s="12" t="s">
        <v>60</v>
      </c>
      <c r="D20" s="12">
        <v>1</v>
      </c>
      <c r="E20" s="80" t="s">
        <v>59</v>
      </c>
      <c r="F20" s="79" t="s">
        <v>191</v>
      </c>
      <c r="G20" s="82" t="s">
        <v>220</v>
      </c>
      <c r="H20" s="13" t="s">
        <v>150</v>
      </c>
    </row>
    <row r="21" spans="1:19" ht="60" customHeight="1" x14ac:dyDescent="0.2">
      <c r="A21" s="87">
        <v>18</v>
      </c>
      <c r="B21" s="80" t="s">
        <v>79</v>
      </c>
      <c r="C21" s="12" t="s">
        <v>60</v>
      </c>
      <c r="D21" s="12">
        <v>1</v>
      </c>
      <c r="E21" s="80" t="s">
        <v>48</v>
      </c>
      <c r="F21" s="79" t="s">
        <v>380</v>
      </c>
      <c r="G21" s="82" t="s">
        <v>221</v>
      </c>
      <c r="H21" s="13" t="s">
        <v>151</v>
      </c>
    </row>
    <row r="22" spans="1:19" ht="229.5" x14ac:dyDescent="0.2">
      <c r="A22" s="87">
        <v>19</v>
      </c>
      <c r="B22" s="80" t="s">
        <v>129</v>
      </c>
      <c r="C22" s="12" t="s">
        <v>24</v>
      </c>
      <c r="D22" s="12">
        <v>1</v>
      </c>
      <c r="E22" s="80" t="s">
        <v>317</v>
      </c>
      <c r="F22" s="79" t="s">
        <v>318</v>
      </c>
      <c r="G22" s="82" t="s">
        <v>222</v>
      </c>
      <c r="H22" s="13" t="s">
        <v>152</v>
      </c>
    </row>
    <row r="23" spans="1:19" ht="216.75" x14ac:dyDescent="0.2">
      <c r="A23" s="87">
        <v>20</v>
      </c>
      <c r="B23" s="80" t="s">
        <v>192</v>
      </c>
      <c r="C23" s="12" t="s">
        <v>86</v>
      </c>
      <c r="D23" s="12">
        <v>1</v>
      </c>
      <c r="E23" s="80" t="s">
        <v>376</v>
      </c>
      <c r="F23" s="79" t="s">
        <v>377</v>
      </c>
      <c r="G23" s="82" t="s">
        <v>378</v>
      </c>
      <c r="H23" s="13" t="s">
        <v>153</v>
      </c>
    </row>
    <row r="24" spans="1:19" ht="102" x14ac:dyDescent="0.2">
      <c r="A24" s="87">
        <v>21</v>
      </c>
      <c r="B24" s="80" t="s">
        <v>7</v>
      </c>
      <c r="C24" s="12" t="s">
        <v>18</v>
      </c>
      <c r="D24" s="12">
        <v>1</v>
      </c>
      <c r="E24" s="80" t="s">
        <v>368</v>
      </c>
      <c r="F24" s="79" t="s">
        <v>374</v>
      </c>
      <c r="G24" s="82" t="s">
        <v>375</v>
      </c>
      <c r="H24" s="13" t="s">
        <v>154</v>
      </c>
    </row>
    <row r="25" spans="1:19" ht="111.75" customHeight="1" x14ac:dyDescent="0.2">
      <c r="A25" s="87">
        <v>22</v>
      </c>
      <c r="B25" s="80" t="s">
        <v>130</v>
      </c>
      <c r="C25" s="12" t="s">
        <v>18</v>
      </c>
      <c r="D25" s="12">
        <v>1</v>
      </c>
      <c r="E25" s="80" t="s">
        <v>369</v>
      </c>
      <c r="F25" s="79" t="s">
        <v>348</v>
      </c>
      <c r="G25" s="82" t="s">
        <v>349</v>
      </c>
      <c r="H25" s="13" t="s">
        <v>155</v>
      </c>
    </row>
    <row r="26" spans="1:19" ht="142.5" customHeight="1" x14ac:dyDescent="0.2">
      <c r="A26" s="87">
        <v>23</v>
      </c>
      <c r="B26" s="80" t="s">
        <v>131</v>
      </c>
      <c r="C26" s="12" t="s">
        <v>62</v>
      </c>
      <c r="D26" s="12">
        <v>1</v>
      </c>
      <c r="E26" s="80" t="s">
        <v>291</v>
      </c>
      <c r="F26" s="80" t="s">
        <v>292</v>
      </c>
      <c r="G26" s="82" t="s">
        <v>223</v>
      </c>
      <c r="H26" s="13" t="s">
        <v>137</v>
      </c>
    </row>
    <row r="27" spans="1:19" ht="235.5" customHeight="1" x14ac:dyDescent="0.2">
      <c r="A27" s="87">
        <v>24</v>
      </c>
      <c r="B27" s="80" t="s">
        <v>214</v>
      </c>
      <c r="C27" s="12" t="s">
        <v>60</v>
      </c>
      <c r="D27" s="12">
        <v>1</v>
      </c>
      <c r="E27" s="80" t="s">
        <v>283</v>
      </c>
      <c r="F27" s="80" t="s">
        <v>284</v>
      </c>
      <c r="G27" s="82" t="s">
        <v>277</v>
      </c>
      <c r="H27" s="13" t="s">
        <v>138</v>
      </c>
    </row>
    <row r="28" spans="1:19" ht="81" customHeight="1" x14ac:dyDescent="0.2">
      <c r="A28" s="87">
        <v>25</v>
      </c>
      <c r="B28" s="80" t="s">
        <v>10</v>
      </c>
      <c r="C28" s="12" t="s">
        <v>22</v>
      </c>
      <c r="D28" s="12">
        <v>1</v>
      </c>
      <c r="E28" s="80" t="s">
        <v>280</v>
      </c>
      <c r="F28" s="79" t="s">
        <v>281</v>
      </c>
      <c r="G28" s="82" t="s">
        <v>224</v>
      </c>
      <c r="H28" s="13" t="s">
        <v>139</v>
      </c>
    </row>
    <row r="29" spans="1:19" ht="89.25" x14ac:dyDescent="0.2">
      <c r="A29" s="87">
        <v>26</v>
      </c>
      <c r="B29" s="80" t="s">
        <v>14</v>
      </c>
      <c r="C29" s="12" t="s">
        <v>22</v>
      </c>
      <c r="D29" s="12">
        <v>1</v>
      </c>
      <c r="E29" s="80" t="s">
        <v>278</v>
      </c>
      <c r="F29" s="79" t="s">
        <v>279</v>
      </c>
      <c r="G29" s="82" t="s">
        <v>270</v>
      </c>
      <c r="H29" s="13" t="s">
        <v>156</v>
      </c>
    </row>
    <row r="30" spans="1:19" ht="89.25" x14ac:dyDescent="0.2">
      <c r="A30" s="87">
        <v>27</v>
      </c>
      <c r="B30" s="80" t="s">
        <v>16</v>
      </c>
      <c r="C30" s="12" t="s">
        <v>193</v>
      </c>
      <c r="D30" s="12">
        <v>1</v>
      </c>
      <c r="E30" s="80" t="s">
        <v>350</v>
      </c>
      <c r="F30" s="89" t="s">
        <v>372</v>
      </c>
      <c r="G30" s="82" t="s">
        <v>373</v>
      </c>
      <c r="H30" s="13" t="s">
        <v>115</v>
      </c>
    </row>
    <row r="31" spans="1:19" ht="51" x14ac:dyDescent="0.2">
      <c r="A31" s="87">
        <v>28</v>
      </c>
      <c r="B31" s="80" t="s">
        <v>215</v>
      </c>
      <c r="C31" s="12" t="s">
        <v>216</v>
      </c>
      <c r="D31" s="12">
        <v>1</v>
      </c>
      <c r="E31" s="80" t="s">
        <v>356</v>
      </c>
      <c r="F31" s="79" t="s">
        <v>357</v>
      </c>
      <c r="G31" s="82" t="s">
        <v>358</v>
      </c>
      <c r="H31" s="13" t="s">
        <v>157</v>
      </c>
    </row>
    <row r="32" spans="1:19" ht="198.75" customHeight="1" x14ac:dyDescent="0.2">
      <c r="A32" s="87">
        <v>29</v>
      </c>
      <c r="B32" s="80" t="s">
        <v>11</v>
      </c>
      <c r="C32" s="12" t="s">
        <v>24</v>
      </c>
      <c r="D32" s="12">
        <v>1</v>
      </c>
      <c r="E32" s="80" t="s">
        <v>293</v>
      </c>
      <c r="F32" s="80" t="s">
        <v>294</v>
      </c>
      <c r="G32" s="82" t="s">
        <v>225</v>
      </c>
      <c r="H32" s="5" t="s">
        <v>158</v>
      </c>
      <c r="O32" s="6"/>
      <c r="P32" s="6"/>
      <c r="Q32" s="6"/>
      <c r="R32" s="6"/>
      <c r="S32" s="6"/>
    </row>
    <row r="33" spans="1:19" ht="78.75" customHeight="1" x14ac:dyDescent="0.2">
      <c r="A33" s="87">
        <v>30</v>
      </c>
      <c r="B33" s="80" t="s">
        <v>12</v>
      </c>
      <c r="C33" s="12" t="s">
        <v>60</v>
      </c>
      <c r="D33" s="12">
        <v>1</v>
      </c>
      <c r="E33" s="80" t="s">
        <v>0</v>
      </c>
      <c r="F33" s="79" t="s">
        <v>185</v>
      </c>
      <c r="G33" s="82" t="s">
        <v>196</v>
      </c>
      <c r="H33" s="5" t="s">
        <v>159</v>
      </c>
      <c r="O33" s="6"/>
      <c r="P33" s="30"/>
      <c r="Q33" s="6"/>
      <c r="R33" s="6"/>
      <c r="S33" s="6"/>
    </row>
    <row r="34" spans="1:19" ht="76.5" x14ac:dyDescent="0.2">
      <c r="A34" s="87">
        <v>31</v>
      </c>
      <c r="B34" s="80" t="s">
        <v>13</v>
      </c>
      <c r="C34" s="12" t="s">
        <v>60</v>
      </c>
      <c r="D34" s="12">
        <v>1</v>
      </c>
      <c r="E34" s="80" t="s">
        <v>319</v>
      </c>
      <c r="F34" s="79" t="s">
        <v>320</v>
      </c>
      <c r="G34" s="82" t="s">
        <v>138</v>
      </c>
      <c r="H34" s="13" t="s">
        <v>160</v>
      </c>
    </row>
    <row r="35" spans="1:19" ht="204.75" customHeight="1" x14ac:dyDescent="0.2">
      <c r="A35" s="87">
        <v>32</v>
      </c>
      <c r="B35" s="80" t="s">
        <v>15</v>
      </c>
      <c r="C35" s="12" t="s">
        <v>60</v>
      </c>
      <c r="D35" s="12">
        <v>1</v>
      </c>
      <c r="E35" s="80" t="s">
        <v>198</v>
      </c>
      <c r="F35" s="79" t="s">
        <v>187</v>
      </c>
      <c r="G35" s="82" t="s">
        <v>226</v>
      </c>
      <c r="H35" s="5" t="s">
        <v>161</v>
      </c>
    </row>
    <row r="36" spans="1:19" ht="177" customHeight="1" x14ac:dyDescent="0.2">
      <c r="A36" s="87">
        <v>33</v>
      </c>
      <c r="B36" s="80" t="s">
        <v>217</v>
      </c>
      <c r="C36" s="12" t="s">
        <v>60</v>
      </c>
      <c r="D36" s="12">
        <v>1</v>
      </c>
      <c r="E36" s="80" t="s">
        <v>315</v>
      </c>
      <c r="F36" s="80" t="s">
        <v>290</v>
      </c>
      <c r="G36" s="82" t="s">
        <v>271</v>
      </c>
      <c r="H36" s="48" t="s">
        <v>162</v>
      </c>
    </row>
    <row r="37" spans="1:19" ht="171" customHeight="1" x14ac:dyDescent="0.2">
      <c r="A37" s="87">
        <v>34</v>
      </c>
      <c r="B37" s="80" t="s">
        <v>50</v>
      </c>
      <c r="C37" s="12" t="s">
        <v>25</v>
      </c>
      <c r="D37" s="12">
        <v>1</v>
      </c>
      <c r="E37" s="80" t="s">
        <v>359</v>
      </c>
      <c r="F37" s="79" t="s">
        <v>360</v>
      </c>
      <c r="G37" s="82" t="s">
        <v>361</v>
      </c>
      <c r="H37" s="37" t="s">
        <v>163</v>
      </c>
    </row>
    <row r="38" spans="1:19" ht="69.75" customHeight="1" x14ac:dyDescent="0.2">
      <c r="A38" s="87">
        <v>35</v>
      </c>
      <c r="B38" s="80" t="s">
        <v>9</v>
      </c>
      <c r="C38" s="12" t="s">
        <v>60</v>
      </c>
      <c r="D38" s="12">
        <v>1</v>
      </c>
      <c r="E38" s="80" t="s">
        <v>132</v>
      </c>
      <c r="F38" s="79" t="s">
        <v>186</v>
      </c>
      <c r="G38" s="82" t="s">
        <v>227</v>
      </c>
      <c r="H38" s="13" t="s">
        <v>164</v>
      </c>
    </row>
    <row r="39" spans="1:19" s="7" customFormat="1" ht="102" x14ac:dyDescent="0.2">
      <c r="A39" s="87">
        <v>36</v>
      </c>
      <c r="B39" s="80" t="s">
        <v>17</v>
      </c>
      <c r="C39" s="12" t="s">
        <v>193</v>
      </c>
      <c r="D39" s="12">
        <v>1</v>
      </c>
      <c r="E39" s="80" t="s">
        <v>362</v>
      </c>
      <c r="F39" s="79" t="s">
        <v>363</v>
      </c>
      <c r="G39" s="82" t="s">
        <v>364</v>
      </c>
      <c r="H39" s="77" t="s">
        <v>165</v>
      </c>
    </row>
    <row r="40" spans="1:19" ht="354.75" customHeight="1" x14ac:dyDescent="0.2">
      <c r="A40" s="87">
        <v>37</v>
      </c>
      <c r="B40" s="80" t="s">
        <v>73</v>
      </c>
      <c r="C40" s="12" t="s">
        <v>20</v>
      </c>
      <c r="D40" s="29">
        <v>1</v>
      </c>
      <c r="E40" s="80" t="s">
        <v>267</v>
      </c>
      <c r="F40" s="80" t="s">
        <v>197</v>
      </c>
      <c r="G40" s="82" t="s">
        <v>228</v>
      </c>
    </row>
    <row r="41" spans="1:19" ht="102" x14ac:dyDescent="0.2">
      <c r="A41" s="87">
        <v>38</v>
      </c>
      <c r="B41" s="80" t="s">
        <v>80</v>
      </c>
      <c r="C41" s="12" t="s">
        <v>60</v>
      </c>
      <c r="D41" s="12">
        <v>1</v>
      </c>
      <c r="E41" s="80" t="s">
        <v>87</v>
      </c>
      <c r="F41" s="35" t="s">
        <v>167</v>
      </c>
      <c r="G41" s="82" t="s">
        <v>229</v>
      </c>
    </row>
    <row r="42" spans="1:19" ht="114.75" x14ac:dyDescent="0.2">
      <c r="A42" s="87">
        <v>39</v>
      </c>
      <c r="B42" s="31" t="s">
        <v>84</v>
      </c>
      <c r="C42" s="33" t="s">
        <v>61</v>
      </c>
      <c r="D42" s="34">
        <v>1</v>
      </c>
      <c r="E42" s="31" t="s">
        <v>351</v>
      </c>
      <c r="F42" s="35" t="s">
        <v>352</v>
      </c>
      <c r="G42" s="82" t="s">
        <v>353</v>
      </c>
    </row>
    <row r="43" spans="1:19" ht="68.25" customHeight="1" x14ac:dyDescent="0.2">
      <c r="A43" s="87">
        <v>40</v>
      </c>
      <c r="B43" s="36" t="s">
        <v>120</v>
      </c>
      <c r="C43" s="33" t="s">
        <v>61</v>
      </c>
      <c r="D43" s="34">
        <v>1</v>
      </c>
      <c r="E43" s="36" t="s">
        <v>371</v>
      </c>
      <c r="F43" s="35" t="s">
        <v>354</v>
      </c>
      <c r="G43" s="82" t="s">
        <v>355</v>
      </c>
    </row>
    <row r="44" spans="1:19" ht="385.5" customHeight="1" x14ac:dyDescent="0.2">
      <c r="A44" s="87">
        <v>41</v>
      </c>
      <c r="B44" s="80" t="s">
        <v>72</v>
      </c>
      <c r="C44" s="12" t="s">
        <v>20</v>
      </c>
      <c r="D44" s="12">
        <v>1</v>
      </c>
      <c r="E44" s="80" t="s">
        <v>119</v>
      </c>
      <c r="F44" s="80" t="s">
        <v>194</v>
      </c>
      <c r="G44" s="82" t="s">
        <v>230</v>
      </c>
    </row>
    <row r="45" spans="1:19" ht="382.5" x14ac:dyDescent="0.2">
      <c r="A45" s="91">
        <v>42</v>
      </c>
      <c r="B45" s="80" t="s">
        <v>295</v>
      </c>
      <c r="C45" s="93" t="s">
        <v>88</v>
      </c>
      <c r="D45" s="93">
        <v>5</v>
      </c>
      <c r="E45" s="80" t="s">
        <v>310</v>
      </c>
      <c r="F45" s="35" t="s">
        <v>311</v>
      </c>
      <c r="G45" s="12" t="s">
        <v>272</v>
      </c>
    </row>
    <row r="46" spans="1:19" ht="127.5" x14ac:dyDescent="0.2">
      <c r="A46" s="90">
        <v>43</v>
      </c>
      <c r="B46" s="81" t="s">
        <v>195</v>
      </c>
      <c r="C46" s="78" t="s">
        <v>22</v>
      </c>
      <c r="D46" s="78">
        <v>50</v>
      </c>
      <c r="E46" s="81" t="s">
        <v>340</v>
      </c>
      <c r="F46" s="94" t="s">
        <v>83</v>
      </c>
      <c r="G46" s="83" t="s">
        <v>164</v>
      </c>
    </row>
    <row r="47" spans="1:19" ht="395.25" x14ac:dyDescent="0.2">
      <c r="A47" s="91">
        <v>44</v>
      </c>
      <c r="B47" s="92" t="s">
        <v>56</v>
      </c>
      <c r="C47" s="93" t="s">
        <v>27</v>
      </c>
      <c r="D47" s="93">
        <v>100</v>
      </c>
      <c r="E47" s="80" t="s">
        <v>334</v>
      </c>
      <c r="F47" s="80" t="s">
        <v>168</v>
      </c>
      <c r="G47" s="12" t="s">
        <v>231</v>
      </c>
    </row>
    <row r="48" spans="1:19" ht="76.5" x14ac:dyDescent="0.2">
      <c r="A48" s="98">
        <v>45</v>
      </c>
      <c r="B48" s="80" t="s">
        <v>339</v>
      </c>
      <c r="C48" s="99" t="s">
        <v>121</v>
      </c>
      <c r="D48" s="99">
        <v>1</v>
      </c>
      <c r="E48" s="80" t="s">
        <v>365</v>
      </c>
      <c r="F48" s="79" t="s">
        <v>367</v>
      </c>
      <c r="G48" s="100" t="s">
        <v>366</v>
      </c>
    </row>
    <row r="68" spans="1:4" ht="15" x14ac:dyDescent="0.2">
      <c r="A68" s="1"/>
      <c r="D68" s="4"/>
    </row>
  </sheetData>
  <mergeCells count="2">
    <mergeCell ref="A1:G1"/>
    <mergeCell ref="A2:G2"/>
  </mergeCells>
  <phoneticPr fontId="7" type="noConversion"/>
  <pageMargins left="0.25" right="0.25" top="0.75" bottom="0.75" header="0.3" footer="0.3"/>
  <pageSetup paperSize="8" scale="50" fitToHeight="0" orientation="portrait" r:id="rId1"/>
  <headerFooter alignWithMargins="0">
    <oddFooter>&amp;RPage &amp;P of &amp;N</oddFooter>
  </headerFooter>
  <rowBreaks count="1" manualBreakCount="1">
    <brk id="18"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85" zoomScaleNormal="85" workbookViewId="0">
      <selection activeCell="G8" sqref="G8"/>
    </sheetView>
  </sheetViews>
  <sheetFormatPr defaultRowHeight="12.75" x14ac:dyDescent="0.2"/>
  <cols>
    <col min="1" max="1" width="7.28515625" style="53" customWidth="1"/>
    <col min="2" max="2" width="24.85546875" style="53" customWidth="1"/>
    <col min="3" max="3" width="11" style="53" customWidth="1"/>
    <col min="4" max="4" width="10.140625" style="53" customWidth="1"/>
    <col min="5" max="5" width="45.7109375" style="53" customWidth="1"/>
    <col min="6" max="6" width="8.85546875" style="53" customWidth="1"/>
    <col min="7" max="16384" width="9.140625" style="53"/>
  </cols>
  <sheetData>
    <row r="1" spans="1:5" ht="25.15" customHeight="1" x14ac:dyDescent="0.2">
      <c r="A1" s="104" t="s">
        <v>117</v>
      </c>
      <c r="B1" s="105"/>
      <c r="C1" s="105"/>
      <c r="D1" s="105"/>
      <c r="E1" s="106"/>
    </row>
    <row r="2" spans="1:5" ht="25.15" customHeight="1" x14ac:dyDescent="0.2">
      <c r="A2" s="54" t="s">
        <v>41</v>
      </c>
      <c r="B2" s="55" t="s">
        <v>57</v>
      </c>
      <c r="C2" s="56" t="s">
        <v>19</v>
      </c>
      <c r="D2" s="55" t="s">
        <v>52</v>
      </c>
      <c r="E2" s="55" t="s">
        <v>26</v>
      </c>
    </row>
    <row r="3" spans="1:5" ht="38.25" x14ac:dyDescent="0.2">
      <c r="A3" s="57">
        <v>1</v>
      </c>
      <c r="B3" s="58" t="s">
        <v>8</v>
      </c>
      <c r="C3" s="59" t="s">
        <v>74</v>
      </c>
      <c r="D3" s="60" t="s">
        <v>22</v>
      </c>
      <c r="E3" s="58" t="s">
        <v>296</v>
      </c>
    </row>
    <row r="4" spans="1:5" ht="102" x14ac:dyDescent="0.2">
      <c r="A4" s="57">
        <f t="shared" ref="A4:A9" si="0">A3+1</f>
        <v>2</v>
      </c>
      <c r="B4" s="58" t="s">
        <v>297</v>
      </c>
      <c r="C4" s="61">
        <v>9</v>
      </c>
      <c r="D4" s="60" t="s">
        <v>60</v>
      </c>
      <c r="E4" s="58" t="s">
        <v>299</v>
      </c>
    </row>
    <row r="5" spans="1:5" ht="51" x14ac:dyDescent="0.2">
      <c r="A5" s="57">
        <f t="shared" si="0"/>
        <v>3</v>
      </c>
      <c r="B5" s="62" t="s">
        <v>298</v>
      </c>
      <c r="C5" s="63">
        <v>10</v>
      </c>
      <c r="D5" s="60" t="s">
        <v>60</v>
      </c>
      <c r="E5" s="58" t="s">
        <v>300</v>
      </c>
    </row>
    <row r="6" spans="1:5" ht="140.25" x14ac:dyDescent="0.2">
      <c r="A6" s="57">
        <f t="shared" si="0"/>
        <v>4</v>
      </c>
      <c r="B6" s="62" t="s">
        <v>173</v>
      </c>
      <c r="C6" s="63">
        <v>11</v>
      </c>
      <c r="D6" s="60" t="s">
        <v>60</v>
      </c>
      <c r="E6" s="58" t="s">
        <v>301</v>
      </c>
    </row>
    <row r="7" spans="1:5" ht="191.25" x14ac:dyDescent="0.2">
      <c r="A7" s="57">
        <f t="shared" si="0"/>
        <v>5</v>
      </c>
      <c r="B7" s="58" t="s">
        <v>302</v>
      </c>
      <c r="C7" s="59" t="s">
        <v>75</v>
      </c>
      <c r="D7" s="60" t="s">
        <v>28</v>
      </c>
      <c r="E7" s="58" t="s">
        <v>303</v>
      </c>
    </row>
    <row r="8" spans="1:5" s="64" customFormat="1" ht="51" x14ac:dyDescent="0.2">
      <c r="A8" s="57">
        <f t="shared" si="0"/>
        <v>6</v>
      </c>
      <c r="B8" s="36" t="s">
        <v>304</v>
      </c>
      <c r="C8" s="32" t="s">
        <v>306</v>
      </c>
      <c r="D8" s="33" t="s">
        <v>305</v>
      </c>
      <c r="E8" s="36" t="s">
        <v>324</v>
      </c>
    </row>
    <row r="9" spans="1:5" ht="63.75" x14ac:dyDescent="0.2">
      <c r="A9" s="57">
        <f t="shared" si="0"/>
        <v>7</v>
      </c>
      <c r="B9" s="58" t="s">
        <v>308</v>
      </c>
      <c r="C9" s="61" t="s">
        <v>307</v>
      </c>
      <c r="D9" s="60" t="s">
        <v>25</v>
      </c>
      <c r="E9" s="58" t="s">
        <v>309</v>
      </c>
    </row>
    <row r="10" spans="1:5" x14ac:dyDescent="0.2">
      <c r="A10" s="95"/>
      <c r="B10" s="96"/>
      <c r="C10" s="96"/>
      <c r="D10" s="96"/>
      <c r="E10" s="96"/>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election activeCell="P41" sqref="P41"/>
    </sheetView>
  </sheetViews>
  <sheetFormatPr defaultRowHeight="12.75" x14ac:dyDescent="0.2"/>
  <cols>
    <col min="1" max="16384" width="9.140625" style="53"/>
  </cols>
  <sheetData>
    <row r="1" spans="1:21" ht="15" customHeight="1" thickBot="1" x14ac:dyDescent="0.25">
      <c r="A1" s="65"/>
      <c r="B1" s="118" t="s">
        <v>232</v>
      </c>
      <c r="C1" s="119"/>
      <c r="D1" s="119"/>
      <c r="E1" s="119"/>
      <c r="F1" s="119"/>
      <c r="G1" s="119"/>
      <c r="H1" s="119"/>
      <c r="I1" s="119"/>
      <c r="J1" s="119"/>
      <c r="K1" s="119"/>
      <c r="L1" s="119"/>
      <c r="M1" s="119"/>
      <c r="N1" s="119"/>
      <c r="O1" s="119"/>
      <c r="P1" s="119"/>
      <c r="Q1" s="119"/>
      <c r="R1" s="119"/>
      <c r="S1" s="119"/>
      <c r="T1" s="119"/>
      <c r="U1" s="120"/>
    </row>
    <row r="2" spans="1:21" ht="17.25" thickBot="1" x14ac:dyDescent="0.25">
      <c r="A2" s="65"/>
      <c r="B2" s="66">
        <v>0</v>
      </c>
      <c r="C2" s="67">
        <v>1</v>
      </c>
      <c r="D2" s="67">
        <v>0</v>
      </c>
      <c r="E2" s="67">
        <v>7</v>
      </c>
      <c r="F2" s="67">
        <v>2</v>
      </c>
      <c r="G2" s="67">
        <v>0</v>
      </c>
      <c r="H2" s="67">
        <v>1</v>
      </c>
      <c r="I2" s="67">
        <v>6</v>
      </c>
      <c r="J2" s="67">
        <v>1</v>
      </c>
      <c r="K2" s="68">
        <v>2</v>
      </c>
      <c r="L2" s="67">
        <v>2</v>
      </c>
      <c r="M2" s="97">
        <v>0</v>
      </c>
      <c r="N2" s="97">
        <v>1</v>
      </c>
      <c r="O2" s="97">
        <v>0</v>
      </c>
      <c r="P2" s="97">
        <v>7</v>
      </c>
      <c r="Q2" s="97">
        <v>7</v>
      </c>
      <c r="R2" s="97">
        <v>0</v>
      </c>
      <c r="S2" s="97">
        <v>0</v>
      </c>
      <c r="T2" s="97">
        <v>3</v>
      </c>
      <c r="U2" s="97">
        <v>0</v>
      </c>
    </row>
    <row r="3" spans="1:21" ht="13.15" customHeight="1" x14ac:dyDescent="0.2">
      <c r="A3" s="65">
        <v>1</v>
      </c>
      <c r="B3" s="112" t="s">
        <v>69</v>
      </c>
      <c r="C3" s="113"/>
      <c r="D3" s="113"/>
      <c r="E3" s="113"/>
      <c r="F3" s="113"/>
      <c r="G3" s="113"/>
      <c r="H3" s="113"/>
      <c r="I3" s="114"/>
      <c r="J3" s="69" t="s">
        <v>174</v>
      </c>
      <c r="K3" s="70" t="s">
        <v>175</v>
      </c>
      <c r="L3" s="71" t="s">
        <v>176</v>
      </c>
      <c r="M3" s="107" t="s">
        <v>70</v>
      </c>
      <c r="N3" s="107"/>
      <c r="O3" s="107" t="s">
        <v>321</v>
      </c>
      <c r="P3" s="107"/>
      <c r="Q3" s="107"/>
      <c r="R3" s="107" t="s">
        <v>71</v>
      </c>
      <c r="S3" s="107"/>
      <c r="T3" s="107"/>
      <c r="U3" s="107"/>
    </row>
    <row r="4" spans="1:21" ht="13.5" thickBot="1" x14ac:dyDescent="0.25">
      <c r="A4" s="65"/>
      <c r="B4" s="115"/>
      <c r="C4" s="116"/>
      <c r="D4" s="116"/>
      <c r="E4" s="116"/>
      <c r="F4" s="116"/>
      <c r="G4" s="116"/>
      <c r="H4" s="116"/>
      <c r="I4" s="117"/>
      <c r="J4" s="72" t="s">
        <v>177</v>
      </c>
      <c r="K4" s="73" t="s">
        <v>178</v>
      </c>
      <c r="L4" s="74" t="s">
        <v>179</v>
      </c>
      <c r="M4" s="108"/>
      <c r="N4" s="108"/>
      <c r="O4" s="108"/>
      <c r="P4" s="108"/>
      <c r="Q4" s="108"/>
      <c r="R4" s="108"/>
      <c r="S4" s="108"/>
      <c r="T4" s="108"/>
      <c r="U4" s="108"/>
    </row>
    <row r="5" spans="1:21" ht="13.5" thickBot="1" x14ac:dyDescent="0.25">
      <c r="A5" s="65"/>
      <c r="B5" s="109" t="s">
        <v>233</v>
      </c>
      <c r="C5" s="110"/>
      <c r="D5" s="110"/>
      <c r="E5" s="110"/>
      <c r="F5" s="110"/>
      <c r="G5" s="110"/>
      <c r="H5" s="110"/>
      <c r="I5" s="111"/>
      <c r="J5" s="72" t="s">
        <v>234</v>
      </c>
      <c r="K5" s="72" t="s">
        <v>235</v>
      </c>
      <c r="L5" s="72" t="s">
        <v>236</v>
      </c>
      <c r="M5" s="115" t="s">
        <v>237</v>
      </c>
      <c r="N5" s="117"/>
      <c r="O5" s="109" t="s">
        <v>322</v>
      </c>
      <c r="P5" s="110"/>
      <c r="Q5" s="110"/>
      <c r="R5" s="109" t="s">
        <v>323</v>
      </c>
      <c r="S5" s="110"/>
      <c r="T5" s="110"/>
      <c r="U5" s="111"/>
    </row>
    <row r="6" spans="1:21" ht="17.25" thickBot="1" x14ac:dyDescent="0.35">
      <c r="A6" s="65"/>
      <c r="B6" s="75"/>
    </row>
    <row r="7" spans="1:21" ht="15" customHeight="1" thickBot="1" x14ac:dyDescent="0.25">
      <c r="A7" s="65"/>
      <c r="B7" s="118" t="s">
        <v>180</v>
      </c>
      <c r="C7" s="119"/>
      <c r="D7" s="119"/>
      <c r="E7" s="119"/>
      <c r="F7" s="119"/>
      <c r="G7" s="119"/>
      <c r="H7" s="119"/>
      <c r="I7" s="119"/>
      <c r="J7" s="119"/>
      <c r="K7" s="119"/>
      <c r="L7" s="119"/>
      <c r="M7" s="119"/>
      <c r="N7" s="119"/>
      <c r="O7" s="119"/>
      <c r="P7" s="119"/>
      <c r="Q7" s="119"/>
      <c r="R7" s="119"/>
      <c r="S7" s="119"/>
      <c r="T7" s="119"/>
      <c r="U7" s="120"/>
    </row>
    <row r="8" spans="1:21" ht="17.25" thickBot="1" x14ac:dyDescent="0.25">
      <c r="A8" s="65"/>
      <c r="B8" s="66">
        <v>1</v>
      </c>
      <c r="C8" s="67">
        <v>1</v>
      </c>
      <c r="D8" s="67">
        <v>0</v>
      </c>
      <c r="E8" s="67">
        <v>3</v>
      </c>
      <c r="F8" s="67">
        <v>2</v>
      </c>
      <c r="G8" s="67">
        <v>0</v>
      </c>
      <c r="H8" s="67">
        <v>1</v>
      </c>
      <c r="I8" s="67">
        <v>2</v>
      </c>
      <c r="J8" s="67">
        <v>2</v>
      </c>
      <c r="K8" s="68">
        <v>2</v>
      </c>
      <c r="L8" s="67">
        <v>2</v>
      </c>
      <c r="M8" s="67">
        <v>0</v>
      </c>
      <c r="N8" s="67">
        <v>3</v>
      </c>
      <c r="O8" s="67">
        <v>0</v>
      </c>
      <c r="P8" s="67">
        <v>5</v>
      </c>
      <c r="Q8" s="67">
        <v>0</v>
      </c>
      <c r="R8" s="67">
        <v>0</v>
      </c>
      <c r="S8" s="67">
        <v>0</v>
      </c>
      <c r="T8" s="67">
        <v>7</v>
      </c>
      <c r="U8" s="67">
        <v>0</v>
      </c>
    </row>
    <row r="9" spans="1:21" ht="13.15" customHeight="1" x14ac:dyDescent="0.2">
      <c r="A9" s="65">
        <v>2</v>
      </c>
      <c r="B9" s="112" t="s">
        <v>69</v>
      </c>
      <c r="C9" s="113"/>
      <c r="D9" s="113"/>
      <c r="E9" s="113"/>
      <c r="F9" s="113"/>
      <c r="G9" s="113"/>
      <c r="H9" s="113"/>
      <c r="I9" s="114"/>
      <c r="J9" s="69" t="s">
        <v>174</v>
      </c>
      <c r="K9" s="70" t="s">
        <v>175</v>
      </c>
      <c r="L9" s="71" t="s">
        <v>176</v>
      </c>
      <c r="M9" s="112" t="s">
        <v>70</v>
      </c>
      <c r="N9" s="114"/>
      <c r="O9" s="107" t="s">
        <v>321</v>
      </c>
      <c r="P9" s="107"/>
      <c r="Q9" s="107"/>
      <c r="R9" s="107" t="s">
        <v>71</v>
      </c>
      <c r="S9" s="107"/>
      <c r="T9" s="107"/>
      <c r="U9" s="107"/>
    </row>
    <row r="10" spans="1:21" ht="13.5" thickBot="1" x14ac:dyDescent="0.25">
      <c r="A10" s="65"/>
      <c r="B10" s="115"/>
      <c r="C10" s="116"/>
      <c r="D10" s="116"/>
      <c r="E10" s="116"/>
      <c r="F10" s="116"/>
      <c r="G10" s="116"/>
      <c r="H10" s="116"/>
      <c r="I10" s="117"/>
      <c r="J10" s="72" t="s">
        <v>177</v>
      </c>
      <c r="K10" s="73" t="s">
        <v>178</v>
      </c>
      <c r="L10" s="74" t="s">
        <v>179</v>
      </c>
      <c r="M10" s="115"/>
      <c r="N10" s="117"/>
      <c r="O10" s="108"/>
      <c r="P10" s="108"/>
      <c r="Q10" s="108"/>
      <c r="R10" s="108"/>
      <c r="S10" s="108"/>
      <c r="T10" s="108"/>
      <c r="U10" s="108"/>
    </row>
    <row r="11" spans="1:21" ht="13.5" thickBot="1" x14ac:dyDescent="0.25">
      <c r="A11" s="65"/>
      <c r="B11" s="109" t="s">
        <v>238</v>
      </c>
      <c r="C11" s="110"/>
      <c r="D11" s="110"/>
      <c r="E11" s="110"/>
      <c r="F11" s="110"/>
      <c r="G11" s="110"/>
      <c r="H11" s="110"/>
      <c r="I11" s="111"/>
      <c r="J11" s="72" t="s">
        <v>239</v>
      </c>
      <c r="K11" s="72" t="s">
        <v>240</v>
      </c>
      <c r="L11" s="72" t="s">
        <v>241</v>
      </c>
      <c r="M11" s="109" t="s">
        <v>242</v>
      </c>
      <c r="N11" s="111"/>
      <c r="O11" s="109" t="s">
        <v>325</v>
      </c>
      <c r="P11" s="110"/>
      <c r="Q11" s="110"/>
      <c r="R11" s="109" t="s">
        <v>326</v>
      </c>
      <c r="S11" s="110"/>
      <c r="T11" s="110"/>
      <c r="U11" s="111"/>
    </row>
    <row r="12" spans="1:21" ht="17.25" thickBot="1" x14ac:dyDescent="0.25">
      <c r="A12" s="65"/>
      <c r="B12" s="76"/>
    </row>
    <row r="13" spans="1:21" ht="15" customHeight="1" thickBot="1" x14ac:dyDescent="0.25">
      <c r="A13" s="65"/>
      <c r="B13" s="118" t="s">
        <v>181</v>
      </c>
      <c r="C13" s="119"/>
      <c r="D13" s="119"/>
      <c r="E13" s="119"/>
      <c r="F13" s="119"/>
      <c r="G13" s="119"/>
      <c r="H13" s="119"/>
      <c r="I13" s="119"/>
      <c r="J13" s="119"/>
      <c r="K13" s="119"/>
      <c r="L13" s="119"/>
      <c r="M13" s="119"/>
      <c r="N13" s="119"/>
      <c r="O13" s="119"/>
      <c r="P13" s="119"/>
      <c r="Q13" s="119"/>
      <c r="R13" s="119"/>
      <c r="S13" s="119"/>
      <c r="T13" s="119"/>
      <c r="U13" s="120"/>
    </row>
    <row r="14" spans="1:21" ht="17.25" thickBot="1" x14ac:dyDescent="0.25">
      <c r="A14" s="65"/>
      <c r="B14" s="66">
        <v>0</v>
      </c>
      <c r="C14" s="67">
        <v>1</v>
      </c>
      <c r="D14" s="67">
        <v>0</v>
      </c>
      <c r="E14" s="67">
        <v>6</v>
      </c>
      <c r="F14" s="67">
        <v>2</v>
      </c>
      <c r="G14" s="67">
        <v>0</v>
      </c>
      <c r="H14" s="67">
        <v>1</v>
      </c>
      <c r="I14" s="67">
        <v>2</v>
      </c>
      <c r="J14" s="67">
        <v>3</v>
      </c>
      <c r="K14" s="68">
        <v>2</v>
      </c>
      <c r="L14" s="67">
        <v>1</v>
      </c>
      <c r="M14" s="67">
        <v>0</v>
      </c>
      <c r="N14" s="67">
        <v>3</v>
      </c>
      <c r="O14" s="67">
        <v>1</v>
      </c>
      <c r="P14" s="67">
        <v>2</v>
      </c>
      <c r="Q14" s="67">
        <v>1</v>
      </c>
      <c r="R14" s="67">
        <v>0</v>
      </c>
      <c r="S14" s="67">
        <v>1</v>
      </c>
      <c r="T14" s="67">
        <v>5</v>
      </c>
      <c r="U14" s="67">
        <v>0</v>
      </c>
    </row>
    <row r="15" spans="1:21" ht="13.15" customHeight="1" x14ac:dyDescent="0.2">
      <c r="A15" s="65">
        <v>3</v>
      </c>
      <c r="B15" s="112" t="s">
        <v>69</v>
      </c>
      <c r="C15" s="113"/>
      <c r="D15" s="113"/>
      <c r="E15" s="113"/>
      <c r="F15" s="113"/>
      <c r="G15" s="113"/>
      <c r="H15" s="113"/>
      <c r="I15" s="114"/>
      <c r="J15" s="69" t="s">
        <v>174</v>
      </c>
      <c r="K15" s="70" t="s">
        <v>175</v>
      </c>
      <c r="L15" s="71" t="s">
        <v>176</v>
      </c>
      <c r="M15" s="112" t="s">
        <v>70</v>
      </c>
      <c r="N15" s="114"/>
      <c r="O15" s="107" t="s">
        <v>321</v>
      </c>
      <c r="P15" s="107"/>
      <c r="Q15" s="107"/>
      <c r="R15" s="107" t="s">
        <v>71</v>
      </c>
      <c r="S15" s="107"/>
      <c r="T15" s="107"/>
      <c r="U15" s="107"/>
    </row>
    <row r="16" spans="1:21" ht="13.5" thickBot="1" x14ac:dyDescent="0.25">
      <c r="A16" s="65"/>
      <c r="B16" s="115"/>
      <c r="C16" s="116"/>
      <c r="D16" s="116"/>
      <c r="E16" s="116"/>
      <c r="F16" s="116"/>
      <c r="G16" s="116"/>
      <c r="H16" s="116"/>
      <c r="I16" s="117"/>
      <c r="J16" s="72" t="s">
        <v>177</v>
      </c>
      <c r="K16" s="73" t="s">
        <v>178</v>
      </c>
      <c r="L16" s="74" t="s">
        <v>179</v>
      </c>
      <c r="M16" s="115"/>
      <c r="N16" s="117"/>
      <c r="O16" s="108"/>
      <c r="P16" s="108"/>
      <c r="Q16" s="108"/>
      <c r="R16" s="108"/>
      <c r="S16" s="108"/>
      <c r="T16" s="108"/>
      <c r="U16" s="108"/>
    </row>
    <row r="17" spans="1:21" ht="13.5" thickBot="1" x14ac:dyDescent="0.25">
      <c r="A17" s="65"/>
      <c r="B17" s="109" t="s">
        <v>243</v>
      </c>
      <c r="C17" s="110"/>
      <c r="D17" s="110"/>
      <c r="E17" s="110"/>
      <c r="F17" s="110"/>
      <c r="G17" s="110"/>
      <c r="H17" s="110"/>
      <c r="I17" s="111"/>
      <c r="J17" s="72" t="s">
        <v>244</v>
      </c>
      <c r="K17" s="72" t="s">
        <v>245</v>
      </c>
      <c r="L17" s="72" t="s">
        <v>246</v>
      </c>
      <c r="M17" s="109" t="s">
        <v>247</v>
      </c>
      <c r="N17" s="111"/>
      <c r="O17" s="109" t="s">
        <v>327</v>
      </c>
      <c r="P17" s="110"/>
      <c r="Q17" s="110"/>
      <c r="R17" s="109" t="s">
        <v>328</v>
      </c>
      <c r="S17" s="110"/>
      <c r="T17" s="110"/>
      <c r="U17" s="111"/>
    </row>
    <row r="18" spans="1:21" ht="17.25" thickBot="1" x14ac:dyDescent="0.25">
      <c r="A18" s="65"/>
      <c r="B18" s="76"/>
    </row>
    <row r="19" spans="1:21" ht="15" customHeight="1" thickBot="1" x14ac:dyDescent="0.25">
      <c r="A19" s="65"/>
      <c r="B19" s="118" t="s">
        <v>182</v>
      </c>
      <c r="C19" s="119"/>
      <c r="D19" s="119"/>
      <c r="E19" s="119"/>
      <c r="F19" s="119"/>
      <c r="G19" s="119"/>
      <c r="H19" s="119"/>
      <c r="I19" s="119"/>
      <c r="J19" s="119"/>
      <c r="K19" s="119"/>
      <c r="L19" s="119"/>
      <c r="M19" s="119"/>
      <c r="N19" s="119"/>
      <c r="O19" s="119"/>
      <c r="P19" s="119"/>
      <c r="Q19" s="119"/>
      <c r="R19" s="119"/>
      <c r="S19" s="119"/>
      <c r="T19" s="119"/>
      <c r="U19" s="120"/>
    </row>
    <row r="20" spans="1:21" ht="17.25" thickBot="1" x14ac:dyDescent="0.25">
      <c r="A20" s="65"/>
      <c r="B20" s="66">
        <v>0</v>
      </c>
      <c r="C20" s="67">
        <v>6</v>
      </c>
      <c r="D20" s="67">
        <v>0</v>
      </c>
      <c r="E20" s="67">
        <v>7</v>
      </c>
      <c r="F20" s="67">
        <v>2</v>
      </c>
      <c r="G20" s="67">
        <v>0</v>
      </c>
      <c r="H20" s="67">
        <v>1</v>
      </c>
      <c r="I20" s="67">
        <v>0</v>
      </c>
      <c r="J20" s="67">
        <v>3</v>
      </c>
      <c r="K20" s="68">
        <v>1</v>
      </c>
      <c r="L20" s="67">
        <v>1</v>
      </c>
      <c r="M20" s="67">
        <v>0</v>
      </c>
      <c r="N20" s="67">
        <v>3</v>
      </c>
      <c r="O20" s="67">
        <v>1</v>
      </c>
      <c r="P20" s="67">
        <v>3</v>
      </c>
      <c r="Q20" s="67">
        <v>5</v>
      </c>
      <c r="R20" s="67">
        <v>0</v>
      </c>
      <c r="S20" s="67">
        <v>4</v>
      </c>
      <c r="T20" s="67">
        <v>3</v>
      </c>
      <c r="U20" s="67">
        <v>0</v>
      </c>
    </row>
    <row r="21" spans="1:21" ht="13.15" customHeight="1" x14ac:dyDescent="0.2">
      <c r="A21" s="65">
        <v>4</v>
      </c>
      <c r="B21" s="112" t="s">
        <v>69</v>
      </c>
      <c r="C21" s="113"/>
      <c r="D21" s="113"/>
      <c r="E21" s="113"/>
      <c r="F21" s="113"/>
      <c r="G21" s="113"/>
      <c r="H21" s="113"/>
      <c r="I21" s="114"/>
      <c r="J21" s="69" t="s">
        <v>174</v>
      </c>
      <c r="K21" s="70" t="s">
        <v>175</v>
      </c>
      <c r="L21" s="71" t="s">
        <v>176</v>
      </c>
      <c r="M21" s="112" t="s">
        <v>70</v>
      </c>
      <c r="N21" s="114"/>
      <c r="O21" s="107" t="s">
        <v>321</v>
      </c>
      <c r="P21" s="107"/>
      <c r="Q21" s="107"/>
      <c r="R21" s="107" t="s">
        <v>71</v>
      </c>
      <c r="S21" s="107"/>
      <c r="T21" s="107"/>
      <c r="U21" s="107"/>
    </row>
    <row r="22" spans="1:21" ht="13.5" thickBot="1" x14ac:dyDescent="0.25">
      <c r="A22" s="65"/>
      <c r="B22" s="115"/>
      <c r="C22" s="116"/>
      <c r="D22" s="116"/>
      <c r="E22" s="116"/>
      <c r="F22" s="116"/>
      <c r="G22" s="116"/>
      <c r="H22" s="116"/>
      <c r="I22" s="117"/>
      <c r="J22" s="72" t="s">
        <v>177</v>
      </c>
      <c r="K22" s="73" t="s">
        <v>178</v>
      </c>
      <c r="L22" s="74" t="s">
        <v>179</v>
      </c>
      <c r="M22" s="115"/>
      <c r="N22" s="117"/>
      <c r="O22" s="108"/>
      <c r="P22" s="108"/>
      <c r="Q22" s="108"/>
      <c r="R22" s="108"/>
      <c r="S22" s="108"/>
      <c r="T22" s="108"/>
      <c r="U22" s="108"/>
    </row>
    <row r="23" spans="1:21" ht="13.5" thickBot="1" x14ac:dyDescent="0.25">
      <c r="A23" s="65"/>
      <c r="B23" s="109" t="s">
        <v>248</v>
      </c>
      <c r="C23" s="110"/>
      <c r="D23" s="110"/>
      <c r="E23" s="110"/>
      <c r="F23" s="110"/>
      <c r="G23" s="110"/>
      <c r="H23" s="110"/>
      <c r="I23" s="111"/>
      <c r="J23" s="72" t="s">
        <v>249</v>
      </c>
      <c r="K23" s="72" t="s">
        <v>250</v>
      </c>
      <c r="L23" s="72" t="s">
        <v>251</v>
      </c>
      <c r="M23" s="109" t="s">
        <v>252</v>
      </c>
      <c r="N23" s="111"/>
      <c r="O23" s="109" t="s">
        <v>329</v>
      </c>
      <c r="P23" s="110"/>
      <c r="Q23" s="110"/>
      <c r="R23" s="109" t="s">
        <v>330</v>
      </c>
      <c r="S23" s="110"/>
      <c r="T23" s="110"/>
      <c r="U23" s="111"/>
    </row>
    <row r="24" spans="1:21" ht="17.25" thickBot="1" x14ac:dyDescent="0.25">
      <c r="A24" s="65"/>
      <c r="B24" s="76"/>
    </row>
    <row r="25" spans="1:21" ht="15" customHeight="1" thickBot="1" x14ac:dyDescent="0.25">
      <c r="A25" s="65"/>
      <c r="B25" s="118" t="s">
        <v>183</v>
      </c>
      <c r="C25" s="119"/>
      <c r="D25" s="119"/>
      <c r="E25" s="119"/>
      <c r="F25" s="119"/>
      <c r="G25" s="119"/>
      <c r="H25" s="119"/>
      <c r="I25" s="119"/>
      <c r="J25" s="119"/>
      <c r="K25" s="119"/>
      <c r="L25" s="119"/>
      <c r="M25" s="119"/>
      <c r="N25" s="119"/>
      <c r="O25" s="119"/>
      <c r="P25" s="119"/>
      <c r="Q25" s="119"/>
      <c r="R25" s="119"/>
      <c r="S25" s="119"/>
      <c r="T25" s="119"/>
      <c r="U25" s="120"/>
    </row>
    <row r="26" spans="1:21" ht="17.25" thickBot="1" x14ac:dyDescent="0.25">
      <c r="A26" s="65">
        <v>5</v>
      </c>
      <c r="B26" s="66">
        <v>0</v>
      </c>
      <c r="C26" s="67">
        <v>1</v>
      </c>
      <c r="D26" s="67">
        <v>0</v>
      </c>
      <c r="E26" s="67">
        <v>8</v>
      </c>
      <c r="F26" s="67">
        <v>2</v>
      </c>
      <c r="G26" s="67">
        <v>0</v>
      </c>
      <c r="H26" s="67">
        <v>1</v>
      </c>
      <c r="I26" s="67">
        <v>1</v>
      </c>
      <c r="J26" s="67">
        <v>3</v>
      </c>
      <c r="K26" s="68">
        <v>2</v>
      </c>
      <c r="L26" s="67">
        <v>1</v>
      </c>
      <c r="M26" s="67">
        <v>0</v>
      </c>
      <c r="N26" s="67">
        <v>3</v>
      </c>
      <c r="O26" s="67">
        <v>1</v>
      </c>
      <c r="P26" s="67">
        <v>4</v>
      </c>
      <c r="Q26" s="67">
        <v>9</v>
      </c>
      <c r="R26" s="67">
        <v>0</v>
      </c>
      <c r="S26" s="67">
        <v>1</v>
      </c>
      <c r="T26" s="67">
        <v>3</v>
      </c>
      <c r="U26" s="67">
        <v>0</v>
      </c>
    </row>
    <row r="27" spans="1:21" ht="13.15" customHeight="1" x14ac:dyDescent="0.2">
      <c r="A27" s="65"/>
      <c r="B27" s="112" t="s">
        <v>69</v>
      </c>
      <c r="C27" s="113"/>
      <c r="D27" s="113"/>
      <c r="E27" s="113"/>
      <c r="F27" s="113"/>
      <c r="G27" s="113"/>
      <c r="H27" s="113"/>
      <c r="I27" s="114"/>
      <c r="J27" s="69" t="s">
        <v>174</v>
      </c>
      <c r="K27" s="70" t="s">
        <v>175</v>
      </c>
      <c r="L27" s="71" t="s">
        <v>176</v>
      </c>
      <c r="M27" s="112" t="s">
        <v>70</v>
      </c>
      <c r="N27" s="114"/>
      <c r="O27" s="107" t="s">
        <v>321</v>
      </c>
      <c r="P27" s="107"/>
      <c r="Q27" s="107"/>
      <c r="R27" s="107" t="s">
        <v>71</v>
      </c>
      <c r="S27" s="107"/>
      <c r="T27" s="107"/>
      <c r="U27" s="107"/>
    </row>
    <row r="28" spans="1:21" ht="13.5" thickBot="1" x14ac:dyDescent="0.25">
      <c r="A28" s="65"/>
      <c r="B28" s="115"/>
      <c r="C28" s="116"/>
      <c r="D28" s="116"/>
      <c r="E28" s="116"/>
      <c r="F28" s="116"/>
      <c r="G28" s="116"/>
      <c r="H28" s="116"/>
      <c r="I28" s="117"/>
      <c r="J28" s="72" t="s">
        <v>177</v>
      </c>
      <c r="K28" s="73" t="s">
        <v>178</v>
      </c>
      <c r="L28" s="74" t="s">
        <v>179</v>
      </c>
      <c r="M28" s="115"/>
      <c r="N28" s="117"/>
      <c r="O28" s="108"/>
      <c r="P28" s="108"/>
      <c r="Q28" s="108"/>
      <c r="R28" s="108"/>
      <c r="S28" s="108"/>
      <c r="T28" s="108"/>
      <c r="U28" s="108"/>
    </row>
    <row r="29" spans="1:21" ht="13.5" thickBot="1" x14ac:dyDescent="0.25">
      <c r="A29" s="65"/>
      <c r="B29" s="109" t="s">
        <v>253</v>
      </c>
      <c r="C29" s="110"/>
      <c r="D29" s="110"/>
      <c r="E29" s="110"/>
      <c r="F29" s="110"/>
      <c r="G29" s="110"/>
      <c r="H29" s="110"/>
      <c r="I29" s="111"/>
      <c r="J29" s="72" t="s">
        <v>254</v>
      </c>
      <c r="K29" s="72" t="s">
        <v>255</v>
      </c>
      <c r="L29" s="72" t="s">
        <v>256</v>
      </c>
      <c r="M29" s="109" t="s">
        <v>257</v>
      </c>
      <c r="N29" s="111"/>
      <c r="O29" s="109" t="s">
        <v>331</v>
      </c>
      <c r="P29" s="110"/>
      <c r="Q29" s="110"/>
      <c r="R29" s="109" t="s">
        <v>332</v>
      </c>
      <c r="S29" s="110"/>
      <c r="T29" s="110"/>
      <c r="U29" s="111"/>
    </row>
  </sheetData>
  <mergeCells count="45">
    <mergeCell ref="B5:I5"/>
    <mergeCell ref="M5:N5"/>
    <mergeCell ref="B1:U1"/>
    <mergeCell ref="B3:I4"/>
    <mergeCell ref="M3:N4"/>
    <mergeCell ref="O3:Q4"/>
    <mergeCell ref="R3:U4"/>
    <mergeCell ref="R5:U5"/>
    <mergeCell ref="O5:Q5"/>
    <mergeCell ref="B11:I11"/>
    <mergeCell ref="M11:N11"/>
    <mergeCell ref="B13:U13"/>
    <mergeCell ref="O11:Q11"/>
    <mergeCell ref="R11:U11"/>
    <mergeCell ref="B7:U7"/>
    <mergeCell ref="B9:I10"/>
    <mergeCell ref="M9:N10"/>
    <mergeCell ref="O9:Q10"/>
    <mergeCell ref="R9:U10"/>
    <mergeCell ref="B29:I29"/>
    <mergeCell ref="M29:N29"/>
    <mergeCell ref="B19:U19"/>
    <mergeCell ref="B21:I22"/>
    <mergeCell ref="M21:N22"/>
    <mergeCell ref="B23:I23"/>
    <mergeCell ref="M23:N23"/>
    <mergeCell ref="B25:U25"/>
    <mergeCell ref="B27:I28"/>
    <mergeCell ref="M27:N28"/>
    <mergeCell ref="O23:Q23"/>
    <mergeCell ref="R23:U23"/>
    <mergeCell ref="O27:Q28"/>
    <mergeCell ref="R27:U28"/>
    <mergeCell ref="O29:Q29"/>
    <mergeCell ref="R29:U29"/>
    <mergeCell ref="B17:I17"/>
    <mergeCell ref="M17:N17"/>
    <mergeCell ref="B15:I16"/>
    <mergeCell ref="M15:N16"/>
    <mergeCell ref="O15:Q16"/>
    <mergeCell ref="R15:U16"/>
    <mergeCell ref="O17:Q17"/>
    <mergeCell ref="R17:U17"/>
    <mergeCell ref="O21:Q22"/>
    <mergeCell ref="R21:U2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9"/>
  <sheetViews>
    <sheetView workbookViewId="0">
      <selection activeCell="AU33" sqref="AU33"/>
    </sheetView>
  </sheetViews>
  <sheetFormatPr defaultColWidth="8.7109375" defaultRowHeight="12.75" x14ac:dyDescent="0.2"/>
  <cols>
    <col min="1" max="48" width="2" style="15" customWidth="1"/>
    <col min="49" max="49" width="8.5703125" style="15" customWidth="1"/>
    <col min="50" max="16384" width="8.7109375" style="15"/>
  </cols>
  <sheetData>
    <row r="1" spans="1:71" ht="18" x14ac:dyDescent="0.2">
      <c r="A1" s="3" t="s">
        <v>333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7"/>
      <c r="BB1" s="7"/>
      <c r="BC1" s="7"/>
      <c r="BD1" s="7"/>
      <c r="BE1" s="7"/>
      <c r="BF1" s="7"/>
      <c r="BG1" s="7"/>
      <c r="BH1" s="7"/>
      <c r="BI1" s="7"/>
      <c r="BJ1" s="7"/>
      <c r="BK1" s="7"/>
      <c r="BL1" s="7"/>
      <c r="BM1" s="7"/>
      <c r="BN1" s="7"/>
      <c r="BO1" s="7"/>
      <c r="BP1" s="7"/>
      <c r="BQ1" s="7"/>
      <c r="BR1" s="7"/>
      <c r="BS1" s="7"/>
    </row>
    <row r="2" spans="1:71" ht="18" x14ac:dyDescent="0.2">
      <c r="A2" s="3"/>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0"/>
      <c r="AJ2" s="10"/>
      <c r="AK2" s="10"/>
      <c r="AL2" s="10"/>
      <c r="AM2" s="10"/>
      <c r="AN2" s="10"/>
      <c r="AO2" s="10"/>
      <c r="AP2" s="10"/>
      <c r="AQ2" s="10"/>
      <c r="AR2" s="10"/>
      <c r="AS2" s="10"/>
      <c r="AT2" s="10"/>
      <c r="AU2" s="10"/>
      <c r="AV2" s="10"/>
      <c r="AW2" s="10"/>
      <c r="AX2" s="10"/>
      <c r="AY2" s="10"/>
      <c r="AZ2" s="10"/>
    </row>
    <row r="3" spans="1:71" ht="15.75" x14ac:dyDescent="0.25">
      <c r="A3" s="16" t="s">
        <v>258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7"/>
      <c r="BB3" s="7"/>
      <c r="BC3" s="7"/>
      <c r="BD3" s="7"/>
      <c r="BE3" s="7"/>
      <c r="BF3" s="7"/>
      <c r="BG3" s="7"/>
      <c r="BH3" s="7"/>
      <c r="BI3" s="7"/>
      <c r="BJ3" s="7"/>
      <c r="BK3" s="7"/>
      <c r="BL3" s="7"/>
      <c r="BM3" s="7"/>
      <c r="BN3" s="7"/>
      <c r="BO3" s="7"/>
      <c r="BP3" s="7"/>
      <c r="BQ3" s="7"/>
      <c r="BR3" s="7"/>
      <c r="BS3" s="7"/>
    </row>
    <row r="4" spans="1:71" x14ac:dyDescent="0.2">
      <c r="A4" s="14" t="s">
        <v>63</v>
      </c>
      <c r="B4" s="11"/>
      <c r="C4" s="10"/>
      <c r="D4" s="10"/>
      <c r="E4" s="10"/>
      <c r="F4" s="10"/>
      <c r="G4" s="10"/>
      <c r="H4" s="10"/>
      <c r="I4" s="11"/>
      <c r="J4" s="10"/>
      <c r="K4" s="10"/>
      <c r="L4" s="10"/>
      <c r="M4" s="10"/>
      <c r="N4" s="10"/>
      <c r="O4" s="10"/>
      <c r="P4" s="11"/>
      <c r="Q4" s="10"/>
      <c r="R4" s="10"/>
      <c r="S4" s="10"/>
      <c r="T4" s="10"/>
      <c r="U4" s="10"/>
      <c r="V4" s="10"/>
      <c r="W4" s="11"/>
      <c r="X4" s="10"/>
      <c r="Y4" s="10"/>
      <c r="Z4" s="10"/>
      <c r="AA4" s="10"/>
      <c r="AB4" s="10"/>
      <c r="AC4" s="10"/>
      <c r="AD4" s="11"/>
      <c r="AE4" s="10"/>
      <c r="AF4" s="10"/>
      <c r="AG4" s="10"/>
      <c r="AH4" s="10"/>
      <c r="AI4" s="10"/>
      <c r="AJ4" s="10"/>
      <c r="AK4" s="10"/>
      <c r="AL4" s="10"/>
      <c r="AM4" s="10"/>
      <c r="AN4" s="10"/>
      <c r="AO4" s="10"/>
      <c r="AP4" s="10"/>
      <c r="AQ4" s="10"/>
      <c r="AR4" s="10"/>
      <c r="AS4" s="10"/>
      <c r="AT4" s="10"/>
      <c r="AU4" s="10"/>
      <c r="AV4" s="10"/>
      <c r="AW4" s="10"/>
      <c r="AX4" s="10"/>
      <c r="AY4" s="10"/>
      <c r="AZ4" s="10"/>
    </row>
    <row r="5" spans="1:71" x14ac:dyDescent="0.2">
      <c r="A5" s="10" t="s">
        <v>2</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7"/>
      <c r="BB5" s="7"/>
    </row>
    <row r="6" spans="1:71" x14ac:dyDescent="0.2">
      <c r="A6" s="10"/>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7"/>
      <c r="BB6" s="7"/>
    </row>
    <row r="7" spans="1:71" x14ac:dyDescent="0.2">
      <c r="A7" s="10" t="s">
        <v>85</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7"/>
      <c r="BB7" s="7"/>
      <c r="BC7" s="7"/>
      <c r="BD7" s="7"/>
      <c r="BE7" s="7"/>
      <c r="BF7" s="7"/>
      <c r="BG7" s="7"/>
      <c r="BH7" s="7"/>
      <c r="BI7" s="7"/>
      <c r="BJ7" s="7"/>
      <c r="BK7" s="7"/>
      <c r="BL7" s="7"/>
      <c r="BM7" s="7"/>
      <c r="BN7" s="7"/>
      <c r="BO7" s="7"/>
      <c r="BP7" s="7"/>
      <c r="BQ7" s="7"/>
      <c r="BR7" s="7"/>
      <c r="BS7" s="7"/>
    </row>
    <row r="8" spans="1:71" x14ac:dyDescent="0.2">
      <c r="A8" s="10" t="s">
        <v>202</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7"/>
      <c r="BB8" s="7"/>
      <c r="BC8" s="7"/>
      <c r="BD8" s="7"/>
      <c r="BE8" s="7"/>
      <c r="BF8" s="7"/>
      <c r="BG8" s="7"/>
      <c r="BH8" s="7"/>
      <c r="BI8" s="7"/>
      <c r="BJ8" s="7"/>
      <c r="BK8" s="7"/>
      <c r="BL8" s="7"/>
      <c r="BM8" s="7"/>
      <c r="BN8" s="7"/>
      <c r="BO8" s="7"/>
      <c r="BP8" s="7"/>
      <c r="BQ8" s="7"/>
      <c r="BR8" s="7"/>
      <c r="BS8" s="7"/>
    </row>
    <row r="9" spans="1:71" x14ac:dyDescent="0.2">
      <c r="A9" s="10" t="s">
        <v>203</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7"/>
      <c r="BB9" s="7"/>
      <c r="BC9" s="7"/>
      <c r="BD9" s="7"/>
      <c r="BE9" s="7"/>
      <c r="BF9" s="7"/>
      <c r="BG9" s="7"/>
      <c r="BH9" s="7"/>
      <c r="BI9" s="7"/>
      <c r="BJ9" s="7"/>
      <c r="BK9" s="7"/>
      <c r="BL9" s="7"/>
      <c r="BM9" s="7"/>
      <c r="BN9" s="7"/>
      <c r="BO9" s="7"/>
      <c r="BP9" s="7"/>
      <c r="BQ9" s="7"/>
      <c r="BR9" s="7"/>
      <c r="BS9" s="7"/>
    </row>
    <row r="10" spans="1:71" x14ac:dyDescent="0.2">
      <c r="A10" s="10" t="s">
        <v>204</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7"/>
      <c r="BB10" s="7"/>
      <c r="BC10" s="7"/>
      <c r="BD10" s="7"/>
      <c r="BE10" s="7"/>
      <c r="BF10" s="7"/>
      <c r="BG10" s="7"/>
      <c r="BH10" s="7"/>
      <c r="BI10" s="7"/>
      <c r="BJ10" s="7"/>
      <c r="BK10" s="7"/>
      <c r="BL10" s="7"/>
      <c r="BM10" s="7"/>
      <c r="BN10" s="7"/>
      <c r="BO10" s="7"/>
      <c r="BP10" s="7"/>
      <c r="BQ10" s="7"/>
      <c r="BR10" s="7"/>
      <c r="BS10" s="7"/>
    </row>
    <row r="11" spans="1:71" x14ac:dyDescent="0.2">
      <c r="A11" s="11" t="s">
        <v>205</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4"/>
      <c r="AI11" s="14"/>
      <c r="AJ11" s="14"/>
      <c r="AK11" s="14"/>
      <c r="AL11" s="14"/>
      <c r="AM11" s="14"/>
      <c r="AN11" s="14"/>
      <c r="AO11" s="14"/>
      <c r="AP11" s="14"/>
      <c r="AQ11" s="14"/>
      <c r="AR11" s="14"/>
      <c r="AS11" s="14"/>
      <c r="AT11" s="14"/>
      <c r="AU11" s="14"/>
      <c r="AV11" s="14"/>
      <c r="AW11" s="14"/>
      <c r="AX11" s="14"/>
      <c r="AY11" s="14"/>
      <c r="AZ11" s="14"/>
      <c r="BA11" s="7"/>
      <c r="BB11" s="7"/>
      <c r="BG11" s="2"/>
    </row>
    <row r="12" spans="1:71" x14ac:dyDescent="0.2">
      <c r="A12" s="10" t="s">
        <v>206</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7"/>
      <c r="BB12" s="7"/>
      <c r="BC12" s="7"/>
      <c r="BD12" s="7"/>
      <c r="BE12" s="7"/>
      <c r="BF12" s="7"/>
      <c r="BG12" s="7"/>
      <c r="BH12" s="7"/>
      <c r="BI12" s="7"/>
      <c r="BJ12" s="7"/>
      <c r="BK12" s="7"/>
      <c r="BL12" s="7"/>
      <c r="BM12" s="7"/>
      <c r="BN12" s="7"/>
      <c r="BO12" s="7"/>
      <c r="BP12" s="7"/>
      <c r="BQ12" s="7"/>
      <c r="BR12" s="7"/>
      <c r="BS12" s="7"/>
    </row>
    <row r="13" spans="1:7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71" ht="42.75" customHeight="1" x14ac:dyDescent="0.2">
      <c r="A14" s="121" t="s">
        <v>76</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4"/>
      <c r="AZ14" s="14"/>
      <c r="BA14" s="7"/>
      <c r="BB14" s="7"/>
      <c r="BC14" s="7"/>
      <c r="BD14" s="7"/>
      <c r="BE14" s="7"/>
      <c r="BF14" s="7"/>
      <c r="BG14" s="7"/>
      <c r="BH14" s="7"/>
      <c r="BI14" s="7"/>
      <c r="BJ14" s="7"/>
      <c r="BK14" s="7"/>
      <c r="BL14" s="7"/>
      <c r="BM14" s="7"/>
      <c r="BN14" s="7"/>
      <c r="BO14" s="7"/>
      <c r="BP14" s="7"/>
      <c r="BQ14" s="7"/>
      <c r="BR14" s="7"/>
      <c r="BS14" s="7"/>
    </row>
    <row r="15" spans="1:7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7"/>
      <c r="BB15" s="7"/>
    </row>
    <row r="16" spans="1:71" x14ac:dyDescent="0.2">
      <c r="A16" s="17" t="s">
        <v>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8"/>
      <c r="BB16" s="18"/>
    </row>
    <row r="17" spans="1:7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9"/>
      <c r="BB17" s="19"/>
    </row>
    <row r="18" spans="1:71" x14ac:dyDescent="0.2">
      <c r="A18" s="11" t="s">
        <v>55</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20"/>
      <c r="BB18" s="20"/>
    </row>
    <row r="19" spans="1:71" x14ac:dyDescent="0.2">
      <c r="A19" s="11" t="s">
        <v>64</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7"/>
      <c r="BB19" s="7"/>
      <c r="BC19" s="7"/>
      <c r="BD19" s="7"/>
      <c r="BE19" s="7"/>
      <c r="BF19" s="7"/>
    </row>
    <row r="20" spans="1:71" ht="29.25" customHeight="1" x14ac:dyDescent="0.2">
      <c r="A20" s="121" t="s">
        <v>65</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4"/>
      <c r="AZ20" s="14"/>
      <c r="BA20" s="7"/>
      <c r="BB20" s="7"/>
      <c r="BC20" s="7"/>
      <c r="BD20" s="7"/>
      <c r="BE20" s="7"/>
      <c r="BF20" s="7"/>
    </row>
    <row r="21" spans="1:71" ht="42" customHeight="1" x14ac:dyDescent="0.2">
      <c r="A21" s="129" t="s">
        <v>66</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0"/>
      <c r="AZ21" s="10"/>
    </row>
    <row r="22" spans="1:7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9"/>
      <c r="BB22" s="19"/>
    </row>
    <row r="23" spans="1:71" x14ac:dyDescent="0.2">
      <c r="A23" s="11" t="s">
        <v>38</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9"/>
      <c r="BB23" s="19"/>
    </row>
    <row r="24" spans="1:7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2"/>
      <c r="AO24" s="22"/>
      <c r="AP24" s="22"/>
      <c r="AQ24" s="22"/>
      <c r="AR24" s="22"/>
      <c r="AS24" s="22"/>
      <c r="AT24" s="22"/>
      <c r="AU24" s="22"/>
      <c r="AV24" s="22"/>
      <c r="AW24" s="21"/>
      <c r="AX24" s="21"/>
      <c r="AY24" s="21"/>
      <c r="AZ24" s="21"/>
      <c r="BA24" s="23"/>
      <c r="BB24" s="23"/>
    </row>
    <row r="25" spans="1:71" x14ac:dyDescent="0.2">
      <c r="A25" s="24" t="s">
        <v>259</v>
      </c>
      <c r="B25" s="25"/>
      <c r="C25" s="25"/>
      <c r="D25" s="25"/>
      <c r="E25" s="25"/>
      <c r="F25" s="25"/>
      <c r="G25" s="25"/>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10"/>
      <c r="AO25" s="10"/>
      <c r="AP25" s="10"/>
      <c r="AQ25" s="10"/>
      <c r="AR25" s="10"/>
      <c r="AS25" s="10"/>
      <c r="AT25" s="10"/>
      <c r="AU25" s="10"/>
      <c r="AV25" s="10"/>
      <c r="AW25" s="27"/>
      <c r="AX25" s="10"/>
      <c r="AY25" s="10"/>
      <c r="AZ25" s="10"/>
    </row>
    <row r="26" spans="1:71" x14ac:dyDescent="0.2">
      <c r="A26" s="123" t="s">
        <v>29</v>
      </c>
      <c r="B26" s="124"/>
      <c r="C26" s="124"/>
      <c r="D26" s="124"/>
      <c r="E26" s="124"/>
      <c r="F26" s="124"/>
      <c r="G26" s="124"/>
      <c r="H26" s="125"/>
      <c r="I26" s="123" t="s">
        <v>32</v>
      </c>
      <c r="J26" s="124"/>
      <c r="K26" s="124"/>
      <c r="L26" s="124"/>
      <c r="M26" s="124"/>
      <c r="N26" s="124"/>
      <c r="O26" s="124"/>
      <c r="P26" s="125"/>
      <c r="Q26" s="123" t="s">
        <v>33</v>
      </c>
      <c r="R26" s="124"/>
      <c r="S26" s="124"/>
      <c r="T26" s="124"/>
      <c r="U26" s="124"/>
      <c r="V26" s="124"/>
      <c r="W26" s="124"/>
      <c r="X26" s="125"/>
      <c r="Y26" s="123" t="s">
        <v>34</v>
      </c>
      <c r="Z26" s="124"/>
      <c r="AA26" s="124"/>
      <c r="AB26" s="124"/>
      <c r="AC26" s="124"/>
      <c r="AD26" s="124"/>
      <c r="AE26" s="124"/>
      <c r="AF26" s="125"/>
      <c r="AG26" s="123" t="s">
        <v>35</v>
      </c>
      <c r="AH26" s="124"/>
      <c r="AI26" s="124"/>
      <c r="AJ26" s="124"/>
      <c r="AK26" s="124"/>
      <c r="AL26" s="124"/>
      <c r="AM26" s="124"/>
      <c r="AN26" s="125"/>
      <c r="AO26" s="123" t="s">
        <v>36</v>
      </c>
      <c r="AP26" s="124"/>
      <c r="AQ26" s="124"/>
      <c r="AR26" s="124"/>
      <c r="AS26" s="124"/>
      <c r="AT26" s="124"/>
      <c r="AU26" s="124"/>
      <c r="AV26" s="125"/>
      <c r="AW26" s="10"/>
      <c r="AX26" s="10"/>
      <c r="AY26" s="10"/>
      <c r="AZ26" s="10"/>
      <c r="BB26" s="19"/>
      <c r="BI26" s="19"/>
      <c r="BQ26" s="19"/>
    </row>
    <row r="27" spans="1:71" x14ac:dyDescent="0.2">
      <c r="A27" s="28">
        <v>2</v>
      </c>
      <c r="B27" s="28" t="s">
        <v>39</v>
      </c>
      <c r="C27" s="28">
        <v>0</v>
      </c>
      <c r="D27" s="28">
        <v>5</v>
      </c>
      <c r="E27" s="28" t="s">
        <v>30</v>
      </c>
      <c r="F27" s="28">
        <v>0</v>
      </c>
      <c r="G27" s="28"/>
      <c r="H27" s="28"/>
      <c r="I27" s="28">
        <v>2</v>
      </c>
      <c r="J27" s="28" t="s">
        <v>40</v>
      </c>
      <c r="K27" s="28">
        <v>0</v>
      </c>
      <c r="L27" s="28">
        <v>5</v>
      </c>
      <c r="M27" s="28" t="s">
        <v>30</v>
      </c>
      <c r="N27" s="28">
        <v>0</v>
      </c>
      <c r="O27" s="28"/>
      <c r="P27" s="28"/>
      <c r="Q27" s="28">
        <v>2</v>
      </c>
      <c r="R27" s="28" t="s">
        <v>53</v>
      </c>
      <c r="S27" s="28">
        <v>8</v>
      </c>
      <c r="T27" s="28">
        <v>5</v>
      </c>
      <c r="U27" s="28">
        <v>2</v>
      </c>
      <c r="V27" s="28">
        <v>0</v>
      </c>
      <c r="W27" s="28" t="s">
        <v>54</v>
      </c>
      <c r="X27" s="28">
        <v>2</v>
      </c>
      <c r="Y27" s="28">
        <v>1</v>
      </c>
      <c r="Z27" s="28" t="s">
        <v>67</v>
      </c>
      <c r="AA27" s="28">
        <v>8</v>
      </c>
      <c r="AB27" s="28">
        <v>0</v>
      </c>
      <c r="AC27" s="28" t="s">
        <v>30</v>
      </c>
      <c r="AD27" s="28">
        <v>1</v>
      </c>
      <c r="AE27" s="28"/>
      <c r="AF27" s="28"/>
      <c r="AG27" s="28">
        <v>1</v>
      </c>
      <c r="AH27" s="28" t="s">
        <v>31</v>
      </c>
      <c r="AI27" s="28">
        <v>5</v>
      </c>
      <c r="AJ27" s="28">
        <v>7</v>
      </c>
      <c r="AK27" s="28" t="s">
        <v>30</v>
      </c>
      <c r="AL27" s="28">
        <v>9</v>
      </c>
      <c r="AM27" s="28" t="s">
        <v>46</v>
      </c>
      <c r="AN27" s="28"/>
      <c r="AO27" s="28">
        <v>1</v>
      </c>
      <c r="AP27" s="28" t="s">
        <v>31</v>
      </c>
      <c r="AQ27" s="28">
        <v>9</v>
      </c>
      <c r="AR27" s="28">
        <v>2</v>
      </c>
      <c r="AS27" s="28" t="s">
        <v>30</v>
      </c>
      <c r="AT27" s="28">
        <v>2</v>
      </c>
      <c r="AU27" s="28">
        <v>2</v>
      </c>
      <c r="AV27" s="28"/>
      <c r="AW27" s="11"/>
      <c r="AX27" s="11"/>
      <c r="AY27" s="11"/>
      <c r="AZ27" s="11"/>
      <c r="BA27" s="19"/>
      <c r="BB27" s="19"/>
      <c r="BC27" s="19"/>
      <c r="BD27" s="19"/>
      <c r="BE27" s="19"/>
      <c r="BF27" s="19"/>
      <c r="BG27" s="19"/>
      <c r="BH27" s="19"/>
      <c r="BI27" s="19"/>
      <c r="BJ27" s="19"/>
      <c r="BK27" s="19"/>
      <c r="BL27" s="19"/>
      <c r="BM27" s="19"/>
      <c r="BN27" s="19"/>
      <c r="BO27" s="19"/>
      <c r="BP27" s="19"/>
      <c r="BQ27" s="19"/>
      <c r="BR27" s="19"/>
      <c r="BS27" s="19"/>
    </row>
    <row r="28" spans="1:71" x14ac:dyDescent="0.2">
      <c r="A28" s="126" t="s">
        <v>260</v>
      </c>
      <c r="B28" s="127"/>
      <c r="C28" s="127"/>
      <c r="D28" s="127"/>
      <c r="E28" s="127"/>
      <c r="F28" s="127"/>
      <c r="G28" s="127"/>
      <c r="H28" s="128"/>
      <c r="I28" s="126" t="s">
        <v>261</v>
      </c>
      <c r="J28" s="127" t="s">
        <v>42</v>
      </c>
      <c r="K28" s="127"/>
      <c r="L28" s="127"/>
      <c r="M28" s="127"/>
      <c r="N28" s="127"/>
      <c r="O28" s="127"/>
      <c r="P28" s="128"/>
      <c r="Q28" s="126" t="s">
        <v>262</v>
      </c>
      <c r="R28" s="127" t="s">
        <v>43</v>
      </c>
      <c r="S28" s="127"/>
      <c r="T28" s="127"/>
      <c r="U28" s="127"/>
      <c r="V28" s="127"/>
      <c r="W28" s="127"/>
      <c r="X28" s="128"/>
      <c r="Y28" s="126" t="s">
        <v>263</v>
      </c>
      <c r="Z28" s="127" t="s">
        <v>44</v>
      </c>
      <c r="AA28" s="127"/>
      <c r="AB28" s="127"/>
      <c r="AC28" s="127"/>
      <c r="AD28" s="127"/>
      <c r="AE28" s="127"/>
      <c r="AF28" s="128"/>
      <c r="AG28" s="126" t="s">
        <v>264</v>
      </c>
      <c r="AH28" s="127" t="s">
        <v>45</v>
      </c>
      <c r="AI28" s="127"/>
      <c r="AJ28" s="127"/>
      <c r="AK28" s="127"/>
      <c r="AL28" s="127"/>
      <c r="AM28" s="127"/>
      <c r="AN28" s="128"/>
      <c r="AO28" s="126" t="s">
        <v>265</v>
      </c>
      <c r="AP28" s="127" t="s">
        <v>45</v>
      </c>
      <c r="AQ28" s="127"/>
      <c r="AR28" s="127"/>
      <c r="AS28" s="127"/>
      <c r="AT28" s="127"/>
      <c r="AU28" s="127"/>
      <c r="AV28" s="128"/>
      <c r="AW28" s="11"/>
      <c r="AX28" s="11"/>
      <c r="AY28" s="11"/>
      <c r="AZ28" s="11"/>
      <c r="BA28" s="19"/>
      <c r="BB28" s="19"/>
      <c r="BC28" s="19"/>
      <c r="BD28" s="19"/>
      <c r="BE28" s="19"/>
      <c r="BF28" s="19"/>
      <c r="BG28" s="19"/>
      <c r="BH28" s="19"/>
      <c r="BI28" s="19"/>
      <c r="BJ28" s="19"/>
      <c r="BK28" s="19"/>
      <c r="BL28" s="19"/>
      <c r="BM28" s="19"/>
      <c r="BN28" s="19"/>
      <c r="BO28" s="19"/>
      <c r="BP28" s="19"/>
      <c r="BQ28" s="19"/>
      <c r="BR28" s="19"/>
      <c r="BS28" s="19"/>
    </row>
    <row r="29" spans="1:7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0"/>
      <c r="AZ29" s="10"/>
    </row>
    <row r="30" spans="1:7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7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7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1:52"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1:52"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row>
    <row r="35" spans="1:52"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row>
    <row r="36" spans="1:52"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row>
    <row r="37" spans="1:52"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row>
    <row r="38" spans="1:52"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row>
    <row r="39" spans="1:52"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row>
  </sheetData>
  <mergeCells count="15">
    <mergeCell ref="AG28:AN28"/>
    <mergeCell ref="AO28:AV28"/>
    <mergeCell ref="A21:AX21"/>
    <mergeCell ref="A20:AX20"/>
    <mergeCell ref="A28:H28"/>
    <mergeCell ref="I28:P28"/>
    <mergeCell ref="Q28:X28"/>
    <mergeCell ref="Y28:AF28"/>
    <mergeCell ref="A14:AX14"/>
    <mergeCell ref="Q26:X26"/>
    <mergeCell ref="Y26:AF26"/>
    <mergeCell ref="AG26:AN26"/>
    <mergeCell ref="AO26:AV26"/>
    <mergeCell ref="A26:H26"/>
    <mergeCell ref="I26:P26"/>
  </mergeCells>
  <phoneticPr fontId="7" type="noConversion"/>
  <hyperlinks>
    <hyperlink ref="A12" display="METeOR Identifier - 514277, METeOR Name - Injury event—activity type, code (ICD-10-AM 8th edn) ANNNN"/>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C46" sqref="C46"/>
    </sheetView>
  </sheetViews>
  <sheetFormatPr defaultRowHeight="12.75" x14ac:dyDescent="0.2"/>
  <cols>
    <col min="1"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38" t="s">
        <v>89</v>
      </c>
    </row>
    <row r="3" spans="1:2" x14ac:dyDescent="0.2">
      <c r="A3" s="4" t="s">
        <v>90</v>
      </c>
    </row>
    <row r="4" spans="1:2" x14ac:dyDescent="0.2">
      <c r="A4" s="4" t="s">
        <v>91</v>
      </c>
    </row>
    <row r="5" spans="1:2" x14ac:dyDescent="0.2">
      <c r="A5" s="4"/>
    </row>
    <row r="6" spans="1:2" x14ac:dyDescent="0.2">
      <c r="A6" s="39" t="s">
        <v>92</v>
      </c>
      <c r="B6" s="40" t="s">
        <v>93</v>
      </c>
    </row>
    <row r="8" spans="1:2" x14ac:dyDescent="0.2">
      <c r="A8" s="41" t="s">
        <v>94</v>
      </c>
    </row>
    <row r="9" spans="1:2" x14ac:dyDescent="0.2">
      <c r="A9" s="42" t="s">
        <v>95</v>
      </c>
      <c r="B9" s="42" t="s">
        <v>96</v>
      </c>
    </row>
    <row r="10" spans="1:2" x14ac:dyDescent="0.2">
      <c r="A10" s="43" t="s">
        <v>97</v>
      </c>
      <c r="B10" s="39" t="s">
        <v>98</v>
      </c>
    </row>
    <row r="11" spans="1:2" x14ac:dyDescent="0.2">
      <c r="A11" s="43" t="s">
        <v>99</v>
      </c>
      <c r="B11" s="39" t="s">
        <v>100</v>
      </c>
    </row>
    <row r="12" spans="1:2" x14ac:dyDescent="0.2">
      <c r="A12" s="43" t="s">
        <v>101</v>
      </c>
      <c r="B12" s="39" t="s">
        <v>102</v>
      </c>
    </row>
    <row r="13" spans="1:2" x14ac:dyDescent="0.2">
      <c r="A13" s="43" t="s">
        <v>103</v>
      </c>
      <c r="B13" s="39" t="s">
        <v>104</v>
      </c>
    </row>
    <row r="14" spans="1:2" x14ac:dyDescent="0.2">
      <c r="A14" s="43" t="s">
        <v>105</v>
      </c>
      <c r="B14" s="39" t="s">
        <v>106</v>
      </c>
    </row>
    <row r="15" spans="1:2" x14ac:dyDescent="0.2">
      <c r="A15" s="43" t="s">
        <v>107</v>
      </c>
      <c r="B15" s="39" t="s">
        <v>108</v>
      </c>
    </row>
    <row r="16" spans="1:2" x14ac:dyDescent="0.2">
      <c r="A16" s="43" t="s">
        <v>109</v>
      </c>
      <c r="B16" s="39" t="s">
        <v>110</v>
      </c>
    </row>
    <row r="17" spans="1:2" x14ac:dyDescent="0.2">
      <c r="A17" s="43" t="s">
        <v>111</v>
      </c>
      <c r="B17" s="39" t="s">
        <v>112</v>
      </c>
    </row>
    <row r="18" spans="1:2" x14ac:dyDescent="0.2">
      <c r="A18" s="44"/>
    </row>
    <row r="19" spans="1:2" x14ac:dyDescent="0.2">
      <c r="A19" s="45" t="s">
        <v>113</v>
      </c>
    </row>
    <row r="20" spans="1:2" x14ac:dyDescent="0.2">
      <c r="A20" s="46" t="s">
        <v>114</v>
      </c>
      <c r="B20" s="42" t="s">
        <v>96</v>
      </c>
    </row>
    <row r="21" spans="1:2" x14ac:dyDescent="0.2">
      <c r="A21" s="43" t="s">
        <v>336</v>
      </c>
      <c r="B21" s="47">
        <v>161702</v>
      </c>
    </row>
    <row r="22" spans="1:2" x14ac:dyDescent="0.2">
      <c r="A22" s="43" t="s">
        <v>337</v>
      </c>
      <c r="B22" s="47">
        <v>161704</v>
      </c>
    </row>
    <row r="24" spans="1:2" x14ac:dyDescent="0.2">
      <c r="A24" s="4" t="s">
        <v>335</v>
      </c>
    </row>
    <row r="33" spans="4:4" x14ac:dyDescent="0.2">
      <c r="D33" s="51"/>
    </row>
    <row r="34" spans="4:4" x14ac:dyDescent="0.2">
      <c r="D34" s="41"/>
    </row>
    <row r="35" spans="4:4" x14ac:dyDescent="0.2">
      <c r="D35" s="52"/>
    </row>
    <row r="36" spans="4:4" x14ac:dyDescent="0.2">
      <c r="D36" s="5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1273DEBA-A1AA-4713-9DA3-D0A485CD003B}"/>
</file>

<file path=customXml/itemProps2.xml><?xml version="1.0" encoding="utf-8"?>
<ds:datastoreItem xmlns:ds="http://schemas.openxmlformats.org/officeDocument/2006/customXml" ds:itemID="{711FC71A-44FC-4ED5-A995-FFE2FF9973F4}"/>
</file>

<file path=customXml/itemProps3.xml><?xml version="1.0" encoding="utf-8"?>
<ds:datastoreItem xmlns:ds="http://schemas.openxmlformats.org/officeDocument/2006/customXml" ds:itemID="{C47D9018-E1BD-462C-8D74-8C02566DD8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APC data specs</vt:lpstr>
      <vt:lpstr>ESWT Cluster Array Format</vt:lpstr>
      <vt:lpstr>ESWT Cluster Array Example</vt:lpstr>
      <vt:lpstr>Diagnosis array format</vt:lpstr>
      <vt:lpstr>File Naming Convention</vt:lpstr>
      <vt:lpstr>'APC data specs'!Print_Area</vt:lpstr>
      <vt:lpstr>'APC data specs'!Print_Titles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2017-02-02T01:01:21Z</cp:lastPrinted>
  <dcterms:created xsi:type="dcterms:W3CDTF">2004-09-18T06:44:04Z</dcterms:created>
  <dcterms:modified xsi:type="dcterms:W3CDTF">2017-02-12T23:37:03Z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